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eyer\Desktop\"/>
    </mc:Choice>
  </mc:AlternateContent>
  <xr:revisionPtr revIDLastSave="0" documentId="13_ncr:1_{49092A6E-E2BA-4B4F-A700-B8197F1FC566}" xr6:coauthVersionLast="36" xr6:coauthVersionMax="45" xr10:uidLastSave="{00000000-0000-0000-0000-000000000000}"/>
  <bookViews>
    <workbookView xWindow="0" yWindow="0" windowWidth="19200" windowHeight="6930" xr2:uid="{00000000-000D-0000-FFFF-FFFF00000000}"/>
  </bookViews>
  <sheets>
    <sheet name="20-21 V2.0" sheetId="10" r:id="rId1"/>
  </sheets>
  <calcPr calcId="191029"/>
</workbook>
</file>

<file path=xl/calcChain.xml><?xml version="1.0" encoding="utf-8"?>
<calcChain xmlns="http://schemas.openxmlformats.org/spreadsheetml/2006/main">
  <c r="R29" i="10" l="1"/>
  <c r="M78" i="10" l="1"/>
  <c r="L78" i="10"/>
  <c r="M77" i="10"/>
  <c r="M76" i="10" s="1"/>
  <c r="L77" i="10"/>
  <c r="L76" i="10" s="1"/>
  <c r="E47" i="10"/>
  <c r="F47" i="10" s="1"/>
  <c r="G47" i="10" s="1"/>
  <c r="H47" i="10" s="1"/>
  <c r="B48" i="10" s="1"/>
  <c r="C48" i="10" s="1"/>
  <c r="D48" i="10" s="1"/>
  <c r="E48" i="10" s="1"/>
  <c r="F48" i="10" s="1"/>
  <c r="G48" i="10" s="1"/>
  <c r="H48" i="10" s="1"/>
  <c r="B49" i="10" s="1"/>
  <c r="C49" i="10" s="1"/>
  <c r="D49" i="10" s="1"/>
  <c r="E49" i="10" s="1"/>
  <c r="F49" i="10" s="1"/>
  <c r="G49" i="10" s="1"/>
  <c r="H49" i="10" s="1"/>
  <c r="B50" i="10" s="1"/>
  <c r="C50" i="10" s="1"/>
  <c r="D50" i="10" s="1"/>
  <c r="E50" i="10" s="1"/>
  <c r="F50" i="10" s="1"/>
  <c r="G50" i="10" s="1"/>
  <c r="H50" i="10" s="1"/>
  <c r="B51" i="10" s="1"/>
  <c r="C51" i="10" s="1"/>
  <c r="D51" i="10" s="1"/>
  <c r="E51" i="10" s="1"/>
  <c r="F51" i="10" s="1"/>
  <c r="V46" i="10"/>
  <c r="P47" i="10" s="1"/>
  <c r="Q47" i="10" s="1"/>
  <c r="R47" i="10" s="1"/>
  <c r="S47" i="10" s="1"/>
  <c r="T47" i="10" s="1"/>
  <c r="U47" i="10" s="1"/>
  <c r="V47" i="10" s="1"/>
  <c r="P48" i="10" s="1"/>
  <c r="Q48" i="10" s="1"/>
  <c r="R48" i="10" s="1"/>
  <c r="S48" i="10" s="1"/>
  <c r="T48" i="10" s="1"/>
  <c r="U48" i="10" s="1"/>
  <c r="V48" i="10" s="1"/>
  <c r="P49" i="10" s="1"/>
  <c r="Q49" i="10" s="1"/>
  <c r="R49" i="10" s="1"/>
  <c r="S49" i="10" s="1"/>
  <c r="T49" i="10" s="1"/>
  <c r="U49" i="10" s="1"/>
  <c r="V49" i="10" s="1"/>
  <c r="P50" i="10" s="1"/>
  <c r="Q50" i="10" s="1"/>
  <c r="R50" i="10" s="1"/>
  <c r="S50" i="10" s="1"/>
  <c r="T50" i="10" s="1"/>
  <c r="U50" i="10" s="1"/>
  <c r="V50" i="10" s="1"/>
  <c r="P51" i="10" s="1"/>
  <c r="Q51" i="10" s="1"/>
  <c r="T37" i="10"/>
  <c r="U37" i="10" s="1"/>
  <c r="V37" i="10" s="1"/>
  <c r="P38" i="10" s="1"/>
  <c r="Q38" i="10" s="1"/>
  <c r="R38" i="10" s="1"/>
  <c r="S38" i="10" s="1"/>
  <c r="T38" i="10" s="1"/>
  <c r="U38" i="10" s="1"/>
  <c r="V38" i="10" s="1"/>
  <c r="P39" i="10" s="1"/>
  <c r="Q39" i="10" s="1"/>
  <c r="R39" i="10" s="1"/>
  <c r="S39" i="10" s="1"/>
  <c r="T39" i="10" s="1"/>
  <c r="U39" i="10" s="1"/>
  <c r="V39" i="10" s="1"/>
  <c r="P40" i="10" s="1"/>
  <c r="Q40" i="10" s="1"/>
  <c r="R40" i="10" s="1"/>
  <c r="S40" i="10" s="1"/>
  <c r="T40" i="10" s="1"/>
  <c r="U40" i="10" s="1"/>
  <c r="V40" i="10" s="1"/>
  <c r="P41" i="10" s="1"/>
  <c r="Q41" i="10" s="1"/>
  <c r="R41" i="10" s="1"/>
  <c r="S41" i="10" s="1"/>
  <c r="T41" i="10" s="1"/>
  <c r="U41" i="10" s="1"/>
  <c r="C37" i="10"/>
  <c r="D37" i="10" s="1"/>
  <c r="E37" i="10" s="1"/>
  <c r="F37" i="10" s="1"/>
  <c r="G37" i="10" s="1"/>
  <c r="H37" i="10" s="1"/>
  <c r="B38" i="10" s="1"/>
  <c r="C38" i="10" s="1"/>
  <c r="D38" i="10" s="1"/>
  <c r="E38" i="10" s="1"/>
  <c r="F38" i="10" s="1"/>
  <c r="G38" i="10" s="1"/>
  <c r="H38" i="10" s="1"/>
  <c r="B39" i="10" s="1"/>
  <c r="C39" i="10" s="1"/>
  <c r="D39" i="10" s="1"/>
  <c r="E39" i="10" s="1"/>
  <c r="F39" i="10" s="1"/>
  <c r="G39" i="10" s="1"/>
  <c r="H39" i="10" s="1"/>
  <c r="B40" i="10" s="1"/>
  <c r="C40" i="10" s="1"/>
  <c r="D40" i="10" s="1"/>
  <c r="E40" i="10" s="1"/>
  <c r="F40" i="10" s="1"/>
  <c r="G40" i="10" s="1"/>
  <c r="H40" i="10" s="1"/>
  <c r="B41" i="10" s="1"/>
  <c r="C41" i="10" s="1"/>
  <c r="R28" i="10"/>
  <c r="S28" i="10" s="1"/>
  <c r="T28" i="10" s="1"/>
  <c r="U28" i="10" s="1"/>
  <c r="V28" i="10" s="1"/>
  <c r="P29" i="10" s="1"/>
  <c r="Q29" i="10" s="1"/>
  <c r="S29" i="10" s="1"/>
  <c r="T29" i="10" s="1"/>
  <c r="U29" i="10" s="1"/>
  <c r="V29" i="10" s="1"/>
  <c r="P30" i="10" s="1"/>
  <c r="Q30" i="10" s="1"/>
  <c r="R30" i="10" s="1"/>
  <c r="S30" i="10" s="1"/>
  <c r="T30" i="10" s="1"/>
  <c r="U30" i="10" s="1"/>
  <c r="V30" i="10" s="1"/>
  <c r="P31" i="10" s="1"/>
  <c r="Q31" i="10" s="1"/>
  <c r="R31" i="10" s="1"/>
  <c r="S31" i="10" s="1"/>
  <c r="T31" i="10" s="1"/>
  <c r="U31" i="10" s="1"/>
  <c r="V31" i="10" s="1"/>
  <c r="P32" i="10" s="1"/>
  <c r="Q32" i="10" s="1"/>
  <c r="R32" i="10" s="1"/>
  <c r="S32" i="10" s="1"/>
  <c r="F28" i="10"/>
  <c r="G28" i="10" s="1"/>
  <c r="H28" i="10" s="1"/>
  <c r="B29" i="10" s="1"/>
  <c r="C29" i="10" s="1"/>
  <c r="D29" i="10" s="1"/>
  <c r="E29" i="10" s="1"/>
  <c r="F29" i="10" s="1"/>
  <c r="G29" i="10" s="1"/>
  <c r="H29" i="10" s="1"/>
  <c r="B30" i="10" s="1"/>
  <c r="C30" i="10" s="1"/>
  <c r="D30" i="10" s="1"/>
  <c r="E30" i="10" s="1"/>
  <c r="F30" i="10" s="1"/>
  <c r="G30" i="10" s="1"/>
  <c r="H30" i="10" s="1"/>
  <c r="B31" i="10" s="1"/>
  <c r="C31" i="10" s="1"/>
  <c r="R19" i="10"/>
  <c r="S19" i="10" s="1"/>
  <c r="T19" i="10" s="1"/>
  <c r="U19" i="10" s="1"/>
  <c r="V19" i="10" s="1"/>
  <c r="P20" i="10" s="1"/>
  <c r="Q20" i="10" s="1"/>
  <c r="R20" i="10" s="1"/>
  <c r="S20" i="10" s="1"/>
  <c r="T20" i="10" s="1"/>
  <c r="U20" i="10" s="1"/>
  <c r="V20" i="10" s="1"/>
  <c r="P21" i="10" s="1"/>
  <c r="Q21" i="10" s="1"/>
  <c r="R21" i="10" s="1"/>
  <c r="S21" i="10" s="1"/>
  <c r="T21" i="10" s="1"/>
  <c r="U21" i="10" s="1"/>
  <c r="V21" i="10" s="1"/>
  <c r="P22" i="10" s="1"/>
  <c r="Q22" i="10" s="1"/>
  <c r="R22" i="10" s="1"/>
  <c r="S22" i="10" s="1"/>
  <c r="T22" i="10" s="1"/>
  <c r="U22" i="10" s="1"/>
  <c r="V22" i="10" s="1"/>
  <c r="P23" i="10" s="1"/>
  <c r="E19" i="10"/>
  <c r="F19" i="10" s="1"/>
  <c r="G19" i="10" s="1"/>
  <c r="H19" i="10" s="1"/>
  <c r="B20" i="10" s="1"/>
  <c r="C20" i="10" s="1"/>
  <c r="D20" i="10" s="1"/>
  <c r="E20" i="10" s="1"/>
  <c r="F20" i="10" s="1"/>
  <c r="G20" i="10" s="1"/>
  <c r="H20" i="10" s="1"/>
  <c r="B21" i="10" s="1"/>
  <c r="C21" i="10" s="1"/>
  <c r="D21" i="10" s="1"/>
  <c r="E21" i="10" s="1"/>
  <c r="F21" i="10" s="1"/>
  <c r="G21" i="10" s="1"/>
  <c r="H21" i="10" s="1"/>
  <c r="B22" i="10" s="1"/>
  <c r="C22" i="10" s="1"/>
  <c r="D22" i="10" s="1"/>
  <c r="E22" i="10" s="1"/>
  <c r="F22" i="10" s="1"/>
  <c r="G22" i="10" s="1"/>
  <c r="H22" i="10" s="1"/>
  <c r="B23" i="10" s="1"/>
  <c r="C23" i="10" s="1"/>
  <c r="D23" i="10" s="1"/>
  <c r="E23" i="10" s="1"/>
  <c r="B11" i="10"/>
  <c r="C11" i="10" s="1"/>
  <c r="D11" i="10" s="1"/>
  <c r="E11" i="10" s="1"/>
  <c r="F11" i="10" s="1"/>
  <c r="G11" i="10" s="1"/>
  <c r="H11" i="10" s="1"/>
  <c r="B12" i="10" s="1"/>
  <c r="C12" i="10" s="1"/>
  <c r="D12" i="10" s="1"/>
  <c r="E12" i="10" s="1"/>
  <c r="F12" i="10" s="1"/>
  <c r="G12" i="10" s="1"/>
  <c r="H12" i="10" s="1"/>
  <c r="B13" i="10" s="1"/>
  <c r="C13" i="10" s="1"/>
  <c r="D13" i="10" s="1"/>
  <c r="E13" i="10" s="1"/>
  <c r="F13" i="10" s="1"/>
  <c r="G13" i="10" s="1"/>
  <c r="H13" i="10" s="1"/>
  <c r="B14" i="10" s="1"/>
  <c r="C14" i="10" s="1"/>
  <c r="D14" i="10" s="1"/>
  <c r="E14" i="10" s="1"/>
  <c r="F14" i="10" s="1"/>
  <c r="G14" i="10" s="1"/>
  <c r="H14" i="10" s="1"/>
  <c r="B15" i="10" s="1"/>
  <c r="C15" i="10" s="1"/>
  <c r="V10" i="10"/>
  <c r="P11" i="10" s="1"/>
  <c r="Q11" i="10" s="1"/>
  <c r="R11" i="10" s="1"/>
  <c r="S11" i="10" s="1"/>
  <c r="T11" i="10" s="1"/>
  <c r="U11" i="10" s="1"/>
  <c r="V11" i="10" s="1"/>
  <c r="P12" i="10" s="1"/>
  <c r="Q12" i="10" s="1"/>
  <c r="R12" i="10" s="1"/>
  <c r="S12" i="10" s="1"/>
  <c r="T12" i="10" s="1"/>
  <c r="U12" i="10" s="1"/>
  <c r="V12" i="10" s="1"/>
  <c r="P13" i="10" s="1"/>
  <c r="Q13" i="10" s="1"/>
  <c r="R13" i="10" s="1"/>
  <c r="S13" i="10" s="1"/>
  <c r="T13" i="10" s="1"/>
  <c r="U13" i="10" s="1"/>
  <c r="V13" i="10" s="1"/>
  <c r="P14" i="10" s="1"/>
  <c r="Q14" i="10" s="1"/>
  <c r="R14" i="10" s="1"/>
  <c r="S14" i="10" s="1"/>
  <c r="T14" i="10" s="1"/>
  <c r="U14" i="10" s="1"/>
  <c r="V14" i="10" s="1"/>
  <c r="P15" i="10" s="1"/>
  <c r="D31" i="10" l="1"/>
  <c r="E31" i="10" s="1"/>
  <c r="F31" i="10" s="1"/>
  <c r="G31" i="10" s="1"/>
  <c r="H31" i="10" s="1"/>
  <c r="B32" i="10" s="1"/>
  <c r="C32" i="10" s="1"/>
  <c r="D32" i="10" s="1"/>
  <c r="E32" i="10" s="1"/>
  <c r="F32" i="10" s="1"/>
  <c r="G32" i="10" s="1"/>
  <c r="H32" i="10" s="1"/>
  <c r="L87" i="10"/>
  <c r="R87" i="10" s="1"/>
  <c r="L86" i="10"/>
  <c r="R86" i="10" s="1"/>
  <c r="L85" i="10"/>
  <c r="R85" i="10" s="1"/>
</calcChain>
</file>

<file path=xl/sharedStrings.xml><?xml version="1.0" encoding="utf-8"?>
<sst xmlns="http://schemas.openxmlformats.org/spreadsheetml/2006/main" count="1022" uniqueCount="139">
  <si>
    <t>S</t>
  </si>
  <si>
    <t>M</t>
  </si>
  <si>
    <t>T</t>
  </si>
  <si>
    <t>W</t>
  </si>
  <si>
    <t>F</t>
  </si>
  <si>
    <t>New Teacher Orientation</t>
  </si>
  <si>
    <t>Teacher In-Service</t>
  </si>
  <si>
    <t>No School - Holiday Break</t>
  </si>
  <si>
    <t>No School - Teacher In-Service</t>
  </si>
  <si>
    <t>Aug. 13</t>
  </si>
  <si>
    <t>First Day Of School (Full Day)</t>
  </si>
  <si>
    <t>Classes Resume - 1st Day Of 2nd Semester</t>
  </si>
  <si>
    <t>No School - Labor Day</t>
  </si>
  <si>
    <t>Last Day Of 1st Quarter</t>
  </si>
  <si>
    <t>Last Day Of 3rd Quarter</t>
  </si>
  <si>
    <t>Mar. 4</t>
  </si>
  <si>
    <t>No School - Winter Break</t>
  </si>
  <si>
    <t>No School - Fall Break</t>
  </si>
  <si>
    <t>No School - Thanksgiving Break</t>
  </si>
  <si>
    <t>No School - Spring Break</t>
  </si>
  <si>
    <t>Last Day Of 1st Semester</t>
  </si>
  <si>
    <t>Seniors' Last Day</t>
  </si>
  <si>
    <t>1:30 PM Dismissal</t>
  </si>
  <si>
    <t>Graduation</t>
  </si>
  <si>
    <t>NSAA DATES</t>
  </si>
  <si>
    <t>Beginning/End of Term</t>
  </si>
  <si>
    <t>Start of Fall Practices</t>
  </si>
  <si>
    <t>State Softball</t>
  </si>
  <si>
    <t>State Cross Country</t>
  </si>
  <si>
    <t>State Football 1st Rd.</t>
  </si>
  <si>
    <t>No School - Break</t>
  </si>
  <si>
    <t>State Volleyball</t>
  </si>
  <si>
    <t>Start of Winter Practices</t>
  </si>
  <si>
    <t>Parent-Teacher Conferences</t>
  </si>
  <si>
    <t>NSAA Moratorium</t>
  </si>
  <si>
    <t>State Wrestling</t>
  </si>
  <si>
    <t>Early Dismissal</t>
  </si>
  <si>
    <t>Girls State Basketball</t>
  </si>
  <si>
    <t>Boys State Basketball</t>
  </si>
  <si>
    <t>Event</t>
  </si>
  <si>
    <t>Start of Spring Practices</t>
  </si>
  <si>
    <t>District Track</t>
  </si>
  <si>
    <t>State Track</t>
  </si>
  <si>
    <t xml:space="preserve">Curriculum Development </t>
  </si>
  <si>
    <t>State Golf</t>
  </si>
  <si>
    <t>Aug. 12</t>
  </si>
  <si>
    <t>Student Days</t>
  </si>
  <si>
    <t>Teacher Days</t>
  </si>
  <si>
    <t>Year</t>
  </si>
  <si>
    <t>1st Semester</t>
  </si>
  <si>
    <t>2nd Semester</t>
  </si>
  <si>
    <t>1st Quarter</t>
  </si>
  <si>
    <t>2nd Quarter</t>
  </si>
  <si>
    <t>3rd Quarter</t>
  </si>
  <si>
    <t>4th Quarter</t>
  </si>
  <si>
    <t>Classification</t>
  </si>
  <si>
    <t>Hours Built</t>
  </si>
  <si>
    <t>Hours Required</t>
  </si>
  <si>
    <t>Extra "Days"</t>
  </si>
  <si>
    <t>K-6 Hours</t>
  </si>
  <si>
    <t>7-11 Hours</t>
  </si>
  <si>
    <t>Senior Hours</t>
  </si>
  <si>
    <t>Student &amp; staff days will be added to the end of the year if needed.</t>
  </si>
  <si>
    <t>May 14</t>
  </si>
  <si>
    <t>Term</t>
  </si>
  <si>
    <t>Nov. 27</t>
  </si>
  <si>
    <t>Oct. 22</t>
  </si>
  <si>
    <t>Oct. 23</t>
  </si>
  <si>
    <t>Mar. 3</t>
  </si>
  <si>
    <t>District Golf</t>
  </si>
  <si>
    <t>2020-2021</t>
  </si>
  <si>
    <t>August 2020</t>
  </si>
  <si>
    <t>January 2021</t>
  </si>
  <si>
    <t>September 2020</t>
  </si>
  <si>
    <t>February 2021</t>
  </si>
  <si>
    <t>October 2020</t>
  </si>
  <si>
    <t>March 2021</t>
  </si>
  <si>
    <t>November 2020</t>
  </si>
  <si>
    <t>April 2021</t>
  </si>
  <si>
    <t>May 2021</t>
  </si>
  <si>
    <t>December 2020</t>
  </si>
  <si>
    <t>Oct. 21</t>
  </si>
  <si>
    <t>Sept. 7</t>
  </si>
  <si>
    <t>Dec. 22</t>
  </si>
  <si>
    <t>Apr. 2</t>
  </si>
  <si>
    <t>Mar. 8</t>
  </si>
  <si>
    <t>Feb. 19</t>
  </si>
  <si>
    <t>May 5</t>
  </si>
  <si>
    <t>Aug. 7</t>
  </si>
  <si>
    <t>Aug. 10</t>
  </si>
  <si>
    <t>Aug. 11</t>
  </si>
  <si>
    <t>Mar. 10 - 12</t>
  </si>
  <si>
    <t>Dec. 23 - 31</t>
  </si>
  <si>
    <t>Oct. 14</t>
  </si>
  <si>
    <t>Oct. 15</t>
  </si>
  <si>
    <t>First Day of 2nd Quarter</t>
  </si>
  <si>
    <t>First Day Of 4th Quarter</t>
  </si>
  <si>
    <t>Jan. 5</t>
  </si>
  <si>
    <t>Oct. 14-15-16</t>
  </si>
  <si>
    <t xml:space="preserve">Oct. 30 </t>
  </si>
  <si>
    <t>Nov. 5-6-7</t>
  </si>
  <si>
    <t>Nov. 16</t>
  </si>
  <si>
    <t>Dec. 23-24-25-26-27</t>
  </si>
  <si>
    <t>Feb. 18-19-20</t>
  </si>
  <si>
    <t>Mar. 4-5-6</t>
  </si>
  <si>
    <t>Mar. 11-12-13</t>
  </si>
  <si>
    <t>Mar. 1</t>
  </si>
  <si>
    <t>May 13</t>
  </si>
  <si>
    <t>May 17-18</t>
  </si>
  <si>
    <t>May 21-22</t>
  </si>
  <si>
    <t>May 25-26</t>
  </si>
  <si>
    <t>No School - Hosting EHC Choir</t>
  </si>
  <si>
    <t>Scribner-Snyder Community Schools Calendar</t>
  </si>
  <si>
    <t>Nov. 2</t>
  </si>
  <si>
    <t>S 13</t>
  </si>
  <si>
    <t>T 18</t>
  </si>
  <si>
    <t>S 21</t>
  </si>
  <si>
    <t>Nov. 25</t>
  </si>
  <si>
    <t>Nov. 26</t>
  </si>
  <si>
    <t>S 20</t>
  </si>
  <si>
    <t>T 21</t>
  </si>
  <si>
    <t>S 17</t>
  </si>
  <si>
    <t>S 16</t>
  </si>
  <si>
    <t>T 16</t>
  </si>
  <si>
    <t xml:space="preserve">Jan. 1 </t>
  </si>
  <si>
    <t>Jan. 4</t>
  </si>
  <si>
    <t>S 19</t>
  </si>
  <si>
    <t>T 20</t>
  </si>
  <si>
    <t>May 8</t>
  </si>
  <si>
    <t>S 10</t>
  </si>
  <si>
    <t>May 17</t>
  </si>
  <si>
    <t>May 18</t>
  </si>
  <si>
    <t>Teachers in Session 185</t>
  </si>
  <si>
    <t>School in Session 176 Days (4 - 1:30 Outs)</t>
  </si>
  <si>
    <t>Last Day Of School 1: 30 Dismissal</t>
  </si>
  <si>
    <t>Inclement weather Days Beyond 5 Will Be Made-Up.</t>
  </si>
  <si>
    <t>Inclement weather days Up To 5 = No Make-up</t>
  </si>
  <si>
    <t>T 12</t>
  </si>
  <si>
    <t>1:30 PM Dismissal / PTC  4 PM - 7:30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</si>
</sst>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32EEE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0FF63"/>
        <bgColor indexed="64"/>
      </patternFill>
    </fill>
    <fill>
      <patternFill patternType="solid">
        <fgColor rgb="FF17FFE3"/>
        <bgColor indexed="64"/>
      </patternFill>
    </fill>
    <fill>
      <patternFill patternType="solid">
        <fgColor rgb="FFA4FF1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4" fillId="0" borderId="0" xfId="0" applyFont="1" applyBorder="1"/>
    <xf numFmtId="0" fontId="2" fillId="0" borderId="10" xfId="0" applyFont="1" applyBorder="1" applyAlignment="1">
      <alignment horizontal="center"/>
    </xf>
    <xf numFmtId="0" fontId="5" fillId="0" borderId="0" xfId="0" applyFont="1"/>
    <xf numFmtId="0" fontId="5" fillId="0" borderId="10" xfId="0" applyFont="1" applyBorder="1"/>
    <xf numFmtId="0" fontId="5" fillId="0" borderId="0" xfId="0" applyFont="1" applyBorder="1"/>
    <xf numFmtId="0" fontId="3" fillId="0" borderId="15" xfId="0" applyFont="1" applyBorder="1"/>
    <xf numFmtId="0" fontId="3" fillId="0" borderId="0" xfId="0" applyFont="1"/>
    <xf numFmtId="0" fontId="5" fillId="0" borderId="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9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Border="1"/>
    <xf numFmtId="0" fontId="3" fillId="7" borderId="1" xfId="0" applyFont="1" applyFill="1" applyBorder="1"/>
    <xf numFmtId="0" fontId="3" fillId="2" borderId="1" xfId="0" applyFont="1" applyFill="1" applyBorder="1"/>
    <xf numFmtId="0" fontId="5" fillId="8" borderId="1" xfId="0" applyFont="1" applyFill="1" applyBorder="1" applyAlignment="1">
      <alignment horizontal="center"/>
    </xf>
    <xf numFmtId="0" fontId="5" fillId="0" borderId="5" xfId="0" applyFont="1" applyBorder="1"/>
    <xf numFmtId="0" fontId="5" fillId="0" borderId="17" xfId="0" applyFont="1" applyBorder="1"/>
    <xf numFmtId="0" fontId="5" fillId="9" borderId="20" xfId="0" applyFont="1" applyFill="1" applyBorder="1"/>
    <xf numFmtId="0" fontId="5" fillId="0" borderId="18" xfId="0" applyFont="1" applyFill="1" applyBorder="1"/>
    <xf numFmtId="0" fontId="5" fillId="5" borderId="1" xfId="0" applyFont="1" applyFill="1" applyBorder="1"/>
    <xf numFmtId="0" fontId="5" fillId="0" borderId="7" xfId="0" applyFont="1" applyBorder="1"/>
    <xf numFmtId="0" fontId="5" fillId="0" borderId="21" xfId="0" applyFont="1" applyBorder="1"/>
    <xf numFmtId="0" fontId="5" fillId="0" borderId="8" xfId="0" applyFont="1" applyBorder="1"/>
    <xf numFmtId="0" fontId="1" fillId="0" borderId="0" xfId="0" applyFont="1" applyFill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4" fillId="0" borderId="0" xfId="0" applyFont="1"/>
    <xf numFmtId="0" fontId="5" fillId="0" borderId="9" xfId="0" applyFont="1" applyBorder="1"/>
    <xf numFmtId="0" fontId="5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6" xfId="0" applyFont="1" applyBorder="1"/>
    <xf numFmtId="0" fontId="5" fillId="0" borderId="12" xfId="0" applyFont="1" applyBorder="1"/>
    <xf numFmtId="0" fontId="2" fillId="0" borderId="0" xfId="0" applyFont="1" applyBorder="1" applyAlignment="1">
      <alignment horizontal="center"/>
    </xf>
    <xf numFmtId="0" fontId="5" fillId="0" borderId="13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3" borderId="1" xfId="0" applyFont="1" applyFill="1" applyBorder="1"/>
    <xf numFmtId="0" fontId="3" fillId="4" borderId="1" xfId="0" applyFont="1" applyFill="1" applyBorder="1"/>
    <xf numFmtId="0" fontId="3" fillId="0" borderId="6" xfId="0" applyFont="1" applyBorder="1" applyAlignment="1">
      <alignment shrinkToFit="1"/>
    </xf>
    <xf numFmtId="0" fontId="3" fillId="6" borderId="17" xfId="0" applyFont="1" applyFill="1" applyBorder="1"/>
    <xf numFmtId="0" fontId="3" fillId="0" borderId="46" xfId="0" applyFont="1" applyBorder="1"/>
    <xf numFmtId="0" fontId="3" fillId="0" borderId="38" xfId="0" applyFont="1" applyBorder="1"/>
    <xf numFmtId="0" fontId="3" fillId="0" borderId="42" xfId="0" applyFont="1" applyBorder="1"/>
    <xf numFmtId="0" fontId="3" fillId="0" borderId="2" xfId="0" applyFont="1" applyBorder="1"/>
    <xf numFmtId="16" fontId="3" fillId="0" borderId="5" xfId="0" quotePrefix="1" applyNumberFormat="1" applyFont="1" applyBorder="1"/>
    <xf numFmtId="0" fontId="3" fillId="0" borderId="5" xfId="0" quotePrefix="1" applyFont="1" applyBorder="1"/>
    <xf numFmtId="0" fontId="3" fillId="2" borderId="18" xfId="0" applyFont="1" applyFill="1" applyBorder="1"/>
    <xf numFmtId="0" fontId="3" fillId="0" borderId="18" xfId="0" applyFont="1" applyBorder="1"/>
    <xf numFmtId="0" fontId="3" fillId="0" borderId="7" xfId="0" applyFont="1" applyBorder="1"/>
    <xf numFmtId="0" fontId="3" fillId="0" borderId="21" xfId="0" applyFont="1" applyBorder="1"/>
    <xf numFmtId="0" fontId="3" fillId="0" borderId="47" xfId="0" applyFont="1" applyBorder="1"/>
    <xf numFmtId="0" fontId="3" fillId="0" borderId="8" xfId="0" applyFont="1" applyBorder="1"/>
    <xf numFmtId="0" fontId="6" fillId="0" borderId="0" xfId="0" applyFont="1"/>
    <xf numFmtId="0" fontId="6" fillId="0" borderId="3" xfId="0" applyFont="1" applyBorder="1" applyAlignment="1">
      <alignment horizontal="left"/>
    </xf>
    <xf numFmtId="0" fontId="6" fillId="0" borderId="19" xfId="0" applyFont="1" applyBorder="1"/>
    <xf numFmtId="0" fontId="6" fillId="0" borderId="0" xfId="0" applyFont="1" applyBorder="1"/>
    <xf numFmtId="0" fontId="6" fillId="0" borderId="5" xfId="0" applyFont="1" applyBorder="1" applyAlignment="1">
      <alignment horizontal="left"/>
    </xf>
    <xf numFmtId="0" fontId="6" fillId="0" borderId="0" xfId="0" applyFont="1" applyBorder="1" applyAlignment="1"/>
    <xf numFmtId="0" fontId="6" fillId="0" borderId="6" xfId="0" applyFont="1" applyBorder="1" applyAlignment="1"/>
    <xf numFmtId="0" fontId="6" fillId="0" borderId="5" xfId="0" applyFont="1" applyBorder="1"/>
    <xf numFmtId="0" fontId="3" fillId="0" borderId="1" xfId="0" applyFont="1" applyFill="1" applyBorder="1"/>
    <xf numFmtId="0" fontId="3" fillId="0" borderId="2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7" xfId="0" applyFont="1" applyFill="1" applyBorder="1" applyAlignment="1">
      <alignment horizontal="center" shrinkToFit="1"/>
    </xf>
    <xf numFmtId="0" fontId="0" fillId="0" borderId="28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 shrinkToFit="1"/>
    </xf>
    <xf numFmtId="0" fontId="0" fillId="0" borderId="33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 shrinkToFit="1"/>
    </xf>
    <xf numFmtId="0" fontId="0" fillId="0" borderId="1" xfId="0" applyFont="1" applyFill="1" applyBorder="1" applyAlignment="1">
      <alignment horizontal="center"/>
    </xf>
    <xf numFmtId="0" fontId="3" fillId="4" borderId="17" xfId="0" applyFont="1" applyFill="1" applyBorder="1"/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10" borderId="1" xfId="0" applyFont="1" applyFill="1" applyBorder="1"/>
    <xf numFmtId="0" fontId="3" fillId="0" borderId="38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43" xfId="0" applyNumberFormat="1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0" fillId="0" borderId="39" xfId="0" applyFont="1" applyFill="1" applyBorder="1" applyAlignment="1">
      <alignment horizontal="center"/>
    </xf>
    <xf numFmtId="0" fontId="0" fillId="0" borderId="40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 shrinkToFit="1"/>
    </xf>
    <xf numFmtId="0" fontId="3" fillId="0" borderId="30" xfId="0" applyFont="1" applyFill="1" applyBorder="1" applyAlignment="1">
      <alignment horizontal="center" shrinkToFit="1"/>
    </xf>
    <xf numFmtId="0" fontId="3" fillId="0" borderId="31" xfId="0" applyFont="1" applyFill="1" applyBorder="1" applyAlignment="1">
      <alignment horizontal="center" shrinkToFit="1"/>
    </xf>
    <xf numFmtId="16" fontId="6" fillId="0" borderId="0" xfId="0" quotePrefix="1" applyNumberFormat="1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6" fillId="0" borderId="6" xfId="0" quotePrefix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7" fontId="6" fillId="0" borderId="0" xfId="0" quotePrefix="1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" fontId="6" fillId="0" borderId="19" xfId="0" quotePrefix="1" applyNumberFormat="1" applyFont="1" applyFill="1" applyBorder="1" applyAlignment="1">
      <alignment horizontal="center"/>
    </xf>
    <xf numFmtId="16" fontId="6" fillId="0" borderId="4" xfId="0" quotePrefix="1" applyNumberFormat="1" applyFont="1" applyFill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7" fillId="0" borderId="0" xfId="0" applyFont="1" applyAlignment="1">
      <alignment horizontal="center"/>
    </xf>
    <xf numFmtId="17" fontId="3" fillId="0" borderId="1" xfId="0" quotePrefix="1" applyNumberFormat="1" applyFont="1" applyBorder="1" applyAlignment="1">
      <alignment horizontal="center"/>
    </xf>
    <xf numFmtId="0" fontId="3" fillId="0" borderId="38" xfId="0" quotePrefix="1" applyFont="1" applyBorder="1" applyAlignment="1">
      <alignment horizontal="center"/>
    </xf>
    <xf numFmtId="0" fontId="3" fillId="0" borderId="39" xfId="0" quotePrefix="1" applyFont="1" applyBorder="1" applyAlignment="1">
      <alignment horizontal="center"/>
    </xf>
    <xf numFmtId="0" fontId="3" fillId="0" borderId="42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0FF63"/>
      <color rgb="FF32EEE8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CDEA7-8C7E-4B43-9D4D-4E69357E3EE9}">
  <sheetPr>
    <pageSetUpPr fitToPage="1"/>
  </sheetPr>
  <dimension ref="A2:W92"/>
  <sheetViews>
    <sheetView tabSelected="1" workbookViewId="0">
      <selection activeCell="L24" sqref="L24"/>
    </sheetView>
  </sheetViews>
  <sheetFormatPr defaultColWidth="9.1796875" defaultRowHeight="12" x14ac:dyDescent="0.3"/>
  <cols>
    <col min="1" max="1" width="6.453125" style="3" customWidth="1"/>
    <col min="2" max="8" width="3.1796875" style="3" bestFit="1" customWidth="1"/>
    <col min="9" max="9" width="4.81640625" style="3" customWidth="1"/>
    <col min="10" max="10" width="9.81640625" style="3" customWidth="1"/>
    <col min="11" max="11" width="32.453125" style="3" customWidth="1"/>
    <col min="12" max="12" width="10.453125" style="3" customWidth="1"/>
    <col min="13" max="13" width="9.81640625" style="3" customWidth="1"/>
    <col min="14" max="14" width="32.453125" style="3" customWidth="1"/>
    <col min="15" max="15" width="4.81640625" style="3" customWidth="1"/>
    <col min="16" max="22" width="3.1796875" style="3" bestFit="1" customWidth="1"/>
    <col min="23" max="23" width="6.453125" style="3" customWidth="1"/>
    <col min="24" max="16384" width="9.1796875" style="3"/>
  </cols>
  <sheetData>
    <row r="2" spans="1:23" ht="28.5" x14ac:dyDescent="0.65">
      <c r="A2" s="135" t="s">
        <v>112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</row>
    <row r="3" spans="1:23" ht="28.5" x14ac:dyDescent="0.65">
      <c r="A3" s="135" t="s">
        <v>70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</row>
    <row r="4" spans="1:23" ht="21.5" thickBot="1" x14ac:dyDescent="0.55000000000000004">
      <c r="I4" s="90"/>
      <c r="J4" s="90"/>
      <c r="K4" s="90"/>
      <c r="L4" s="90"/>
      <c r="M4" s="90"/>
      <c r="N4" s="90"/>
      <c r="O4" s="90"/>
    </row>
    <row r="5" spans="1:23" ht="14" customHeight="1" thickTop="1" x14ac:dyDescent="0.5">
      <c r="A5" s="34"/>
      <c r="B5" s="4"/>
      <c r="C5" s="4"/>
      <c r="D5" s="4"/>
      <c r="E5" s="4"/>
      <c r="F5" s="4"/>
      <c r="G5" s="4"/>
      <c r="H5" s="4"/>
      <c r="I5" s="2"/>
      <c r="J5" s="2"/>
      <c r="K5" s="2"/>
      <c r="L5" s="2"/>
      <c r="M5" s="2"/>
      <c r="N5" s="2"/>
      <c r="O5" s="2"/>
      <c r="P5" s="4"/>
      <c r="Q5" s="4"/>
      <c r="R5" s="4"/>
      <c r="S5" s="4"/>
      <c r="T5" s="4"/>
      <c r="U5" s="4"/>
      <c r="V5" s="4"/>
      <c r="W5" s="35"/>
    </row>
    <row r="6" spans="1:23" ht="14" customHeight="1" x14ac:dyDescent="0.5">
      <c r="A6" s="42"/>
      <c r="B6" s="5"/>
      <c r="C6" s="5"/>
      <c r="D6" s="5"/>
      <c r="E6" s="5"/>
      <c r="F6" s="5"/>
      <c r="G6" s="5"/>
      <c r="H6" s="5"/>
      <c r="I6" s="43"/>
      <c r="J6" s="43"/>
      <c r="K6" s="43"/>
      <c r="L6" s="43"/>
      <c r="M6" s="43"/>
      <c r="N6" s="43"/>
      <c r="O6" s="43"/>
      <c r="P6" s="5"/>
      <c r="Q6" s="5"/>
      <c r="R6" s="5"/>
      <c r="S6" s="5"/>
      <c r="T6" s="5"/>
      <c r="U6" s="5"/>
      <c r="V6" s="5"/>
      <c r="W6" s="44"/>
    </row>
    <row r="7" spans="1:23" ht="14" customHeight="1" x14ac:dyDescent="0.5">
      <c r="A7" s="42"/>
      <c r="B7" s="5"/>
      <c r="C7" s="5"/>
      <c r="D7" s="5"/>
      <c r="E7" s="5"/>
      <c r="F7" s="5"/>
      <c r="G7" s="5"/>
      <c r="H7" s="5"/>
      <c r="I7" s="43"/>
      <c r="J7" s="43"/>
      <c r="K7" s="43"/>
      <c r="L7" s="43"/>
      <c r="M7" s="43"/>
      <c r="N7" s="43"/>
      <c r="O7" s="43"/>
      <c r="P7" s="5"/>
      <c r="Q7" s="5"/>
      <c r="R7" s="5"/>
      <c r="S7" s="5"/>
      <c r="T7" s="5"/>
      <c r="U7" s="5"/>
      <c r="V7" s="5"/>
      <c r="W7" s="44"/>
    </row>
    <row r="8" spans="1:23" s="33" customFormat="1" ht="16" customHeight="1" x14ac:dyDescent="0.35">
      <c r="A8" s="36"/>
      <c r="B8" s="136" t="s">
        <v>71</v>
      </c>
      <c r="C8" s="136"/>
      <c r="D8" s="136"/>
      <c r="E8" s="136"/>
      <c r="F8" s="136"/>
      <c r="G8" s="136"/>
      <c r="H8" s="136"/>
      <c r="I8" s="16"/>
      <c r="J8" s="46"/>
      <c r="K8" s="47"/>
      <c r="L8" s="16"/>
      <c r="M8" s="46"/>
      <c r="N8" s="47"/>
      <c r="O8" s="16"/>
      <c r="P8" s="134" t="s">
        <v>72</v>
      </c>
      <c r="Q8" s="134"/>
      <c r="R8" s="134"/>
      <c r="S8" s="134"/>
      <c r="T8" s="134"/>
      <c r="U8" s="134"/>
      <c r="V8" s="134"/>
      <c r="W8" s="37"/>
    </row>
    <row r="9" spans="1:23" s="33" customFormat="1" ht="16" customHeight="1" x14ac:dyDescent="0.35">
      <c r="A9" s="36"/>
      <c r="B9" s="45" t="s">
        <v>0</v>
      </c>
      <c r="C9" s="45" t="s">
        <v>1</v>
      </c>
      <c r="D9" s="45" t="s">
        <v>2</v>
      </c>
      <c r="E9" s="45" t="s">
        <v>3</v>
      </c>
      <c r="F9" s="45" t="s">
        <v>2</v>
      </c>
      <c r="G9" s="45" t="s">
        <v>4</v>
      </c>
      <c r="H9" s="45" t="s">
        <v>0</v>
      </c>
      <c r="I9" s="16"/>
      <c r="J9" s="15" t="s">
        <v>88</v>
      </c>
      <c r="K9" s="48" t="s">
        <v>5</v>
      </c>
      <c r="L9" s="16"/>
      <c r="M9" s="15" t="s">
        <v>124</v>
      </c>
      <c r="N9" s="48" t="s">
        <v>7</v>
      </c>
      <c r="O9" s="16"/>
      <c r="P9" s="45" t="s">
        <v>0</v>
      </c>
      <c r="Q9" s="45" t="s">
        <v>1</v>
      </c>
      <c r="R9" s="45" t="s">
        <v>2</v>
      </c>
      <c r="S9" s="45" t="s">
        <v>3</v>
      </c>
      <c r="T9" s="45" t="s">
        <v>2</v>
      </c>
      <c r="U9" s="45" t="s">
        <v>4</v>
      </c>
      <c r="V9" s="45" t="s">
        <v>0</v>
      </c>
      <c r="W9" s="37"/>
    </row>
    <row r="10" spans="1:23" s="33" customFormat="1" ht="16" customHeight="1" x14ac:dyDescent="0.35">
      <c r="A10" s="36"/>
      <c r="B10" s="45"/>
      <c r="C10" s="45"/>
      <c r="D10" s="45"/>
      <c r="E10" s="45"/>
      <c r="F10" s="45"/>
      <c r="G10" s="45"/>
      <c r="H10" s="45">
        <v>1</v>
      </c>
      <c r="I10" s="16"/>
      <c r="J10" s="15" t="s">
        <v>89</v>
      </c>
      <c r="K10" s="48" t="s">
        <v>6</v>
      </c>
      <c r="L10" s="16"/>
      <c r="M10" s="15" t="s">
        <v>125</v>
      </c>
      <c r="N10" s="48" t="s">
        <v>8</v>
      </c>
      <c r="O10" s="16"/>
      <c r="P10" s="45"/>
      <c r="Q10" s="45"/>
      <c r="R10" s="45"/>
      <c r="S10" s="45"/>
      <c r="T10" s="45"/>
      <c r="U10" s="18">
        <v>1</v>
      </c>
      <c r="V10" s="45">
        <f t="shared" ref="V10:V13" si="0">U10+1</f>
        <v>2</v>
      </c>
      <c r="W10" s="37" t="s">
        <v>126</v>
      </c>
    </row>
    <row r="11" spans="1:23" s="33" customFormat="1" ht="16" customHeight="1" x14ac:dyDescent="0.35">
      <c r="A11" s="36" t="s">
        <v>114</v>
      </c>
      <c r="B11" s="45">
        <f>H10+1</f>
        <v>2</v>
      </c>
      <c r="C11" s="45">
        <f t="shared" ref="C11:H14" si="1">B11+1</f>
        <v>3</v>
      </c>
      <c r="D11" s="45">
        <f t="shared" si="1"/>
        <v>4</v>
      </c>
      <c r="E11" s="45">
        <f t="shared" si="1"/>
        <v>5</v>
      </c>
      <c r="F11" s="45">
        <f t="shared" si="1"/>
        <v>6</v>
      </c>
      <c r="G11" s="73">
        <f t="shared" si="1"/>
        <v>7</v>
      </c>
      <c r="H11" s="45">
        <f t="shared" si="1"/>
        <v>8</v>
      </c>
      <c r="I11" s="16"/>
      <c r="J11" s="15" t="s">
        <v>90</v>
      </c>
      <c r="K11" s="48" t="s">
        <v>6</v>
      </c>
      <c r="L11" s="16"/>
      <c r="M11" s="15" t="s">
        <v>97</v>
      </c>
      <c r="N11" s="48" t="s">
        <v>11</v>
      </c>
      <c r="O11" s="16"/>
      <c r="P11" s="45">
        <f>V10+1</f>
        <v>3</v>
      </c>
      <c r="Q11" s="49">
        <f>P11+1</f>
        <v>4</v>
      </c>
      <c r="R11" s="50">
        <f t="shared" ref="R11:U14" si="2">Q11+1</f>
        <v>5</v>
      </c>
      <c r="S11" s="73">
        <f t="shared" si="2"/>
        <v>6</v>
      </c>
      <c r="T11" s="73">
        <f t="shared" si="2"/>
        <v>7</v>
      </c>
      <c r="U11" s="45">
        <f t="shared" si="2"/>
        <v>8</v>
      </c>
      <c r="V11" s="45">
        <f t="shared" si="0"/>
        <v>9</v>
      </c>
      <c r="W11" s="37" t="s">
        <v>127</v>
      </c>
    </row>
    <row r="12" spans="1:23" s="33" customFormat="1" ht="16" customHeight="1" x14ac:dyDescent="0.35">
      <c r="A12" s="36" t="s">
        <v>123</v>
      </c>
      <c r="B12" s="45">
        <f t="shared" ref="B12:B14" si="3">H11+1</f>
        <v>9</v>
      </c>
      <c r="C12" s="49">
        <f t="shared" si="1"/>
        <v>10</v>
      </c>
      <c r="D12" s="49">
        <f t="shared" si="1"/>
        <v>11</v>
      </c>
      <c r="E12" s="49">
        <f t="shared" si="1"/>
        <v>12</v>
      </c>
      <c r="F12" s="50">
        <f t="shared" si="1"/>
        <v>13</v>
      </c>
      <c r="G12" s="45">
        <f t="shared" si="1"/>
        <v>14</v>
      </c>
      <c r="H12" s="45">
        <f t="shared" si="1"/>
        <v>15</v>
      </c>
      <c r="I12" s="16"/>
      <c r="J12" s="15" t="s">
        <v>45</v>
      </c>
      <c r="K12" s="48" t="s">
        <v>6</v>
      </c>
      <c r="L12" s="16"/>
      <c r="O12" s="16"/>
      <c r="P12" s="45">
        <f t="shared" ref="P12:P14" si="4">V11+1</f>
        <v>10</v>
      </c>
      <c r="Q12" s="45">
        <f t="shared" ref="Q12:Q14" si="5">P12+1</f>
        <v>11</v>
      </c>
      <c r="R12" s="45">
        <f t="shared" si="2"/>
        <v>12</v>
      </c>
      <c r="S12" s="45">
        <f t="shared" si="2"/>
        <v>13</v>
      </c>
      <c r="T12" s="45">
        <f t="shared" si="2"/>
        <v>14</v>
      </c>
      <c r="U12" s="45">
        <f t="shared" si="2"/>
        <v>15</v>
      </c>
      <c r="V12" s="45">
        <f t="shared" si="0"/>
        <v>16</v>
      </c>
      <c r="W12" s="37"/>
    </row>
    <row r="13" spans="1:23" s="33" customFormat="1" ht="16" customHeight="1" x14ac:dyDescent="0.35">
      <c r="A13" s="36"/>
      <c r="B13" s="45">
        <f t="shared" si="3"/>
        <v>16</v>
      </c>
      <c r="C13" s="45">
        <f t="shared" si="1"/>
        <v>17</v>
      </c>
      <c r="D13" s="45">
        <f t="shared" si="1"/>
        <v>18</v>
      </c>
      <c r="E13" s="45">
        <f t="shared" si="1"/>
        <v>19</v>
      </c>
      <c r="F13" s="45">
        <f t="shared" si="1"/>
        <v>20</v>
      </c>
      <c r="G13" s="45">
        <f t="shared" si="1"/>
        <v>21</v>
      </c>
      <c r="H13" s="45">
        <f t="shared" si="1"/>
        <v>22</v>
      </c>
      <c r="I13" s="16"/>
      <c r="J13" s="15" t="s">
        <v>9</v>
      </c>
      <c r="K13" s="48" t="s">
        <v>10</v>
      </c>
      <c r="L13" s="16"/>
      <c r="M13" s="15"/>
      <c r="N13" s="48"/>
      <c r="O13" s="16"/>
      <c r="P13" s="45">
        <f t="shared" si="4"/>
        <v>17</v>
      </c>
      <c r="Q13" s="45">
        <f t="shared" si="5"/>
        <v>18</v>
      </c>
      <c r="R13" s="45">
        <f t="shared" si="2"/>
        <v>19</v>
      </c>
      <c r="S13" s="45">
        <f t="shared" si="2"/>
        <v>20</v>
      </c>
      <c r="T13" s="45">
        <f t="shared" si="2"/>
        <v>21</v>
      </c>
      <c r="U13" s="45">
        <f t="shared" si="2"/>
        <v>22</v>
      </c>
      <c r="V13" s="45">
        <f t="shared" si="0"/>
        <v>23</v>
      </c>
      <c r="W13" s="37"/>
    </row>
    <row r="14" spans="1:23" s="33" customFormat="1" ht="16" customHeight="1" x14ac:dyDescent="0.35">
      <c r="A14" s="36"/>
      <c r="B14" s="45">
        <f t="shared" si="3"/>
        <v>23</v>
      </c>
      <c r="C14" s="45">
        <f t="shared" si="1"/>
        <v>24</v>
      </c>
      <c r="D14" s="45">
        <f t="shared" si="1"/>
        <v>25</v>
      </c>
      <c r="E14" s="45">
        <f t="shared" si="1"/>
        <v>26</v>
      </c>
      <c r="F14" s="45">
        <f t="shared" si="1"/>
        <v>27</v>
      </c>
      <c r="G14" s="45">
        <f t="shared" si="1"/>
        <v>28</v>
      </c>
      <c r="H14" s="45">
        <f t="shared" si="1"/>
        <v>29</v>
      </c>
      <c r="I14" s="16"/>
      <c r="J14" s="15"/>
      <c r="K14" s="48"/>
      <c r="L14" s="16"/>
      <c r="M14" s="15"/>
      <c r="N14" s="48"/>
      <c r="O14" s="16"/>
      <c r="P14" s="45">
        <f t="shared" si="4"/>
        <v>24</v>
      </c>
      <c r="Q14" s="45">
        <f t="shared" si="5"/>
        <v>25</v>
      </c>
      <c r="R14" s="45">
        <f t="shared" si="2"/>
        <v>26</v>
      </c>
      <c r="S14" s="45">
        <f t="shared" si="2"/>
        <v>27</v>
      </c>
      <c r="T14" s="45">
        <f t="shared" si="2"/>
        <v>28</v>
      </c>
      <c r="U14" s="45">
        <f>T14+1</f>
        <v>29</v>
      </c>
      <c r="V14" s="45">
        <f>U14+1</f>
        <v>30</v>
      </c>
      <c r="W14" s="37"/>
    </row>
    <row r="15" spans="1:23" s="33" customFormat="1" ht="16" customHeight="1" x14ac:dyDescent="0.35">
      <c r="A15" s="36"/>
      <c r="B15" s="45">
        <f>H14+1</f>
        <v>30</v>
      </c>
      <c r="C15" s="45">
        <f>B15+1</f>
        <v>31</v>
      </c>
      <c r="D15" s="16"/>
      <c r="E15" s="16"/>
      <c r="F15" s="16"/>
      <c r="G15" s="16"/>
      <c r="H15" s="16"/>
      <c r="I15" s="16"/>
      <c r="J15" s="15"/>
      <c r="K15" s="48"/>
      <c r="L15" s="16"/>
      <c r="M15" s="15"/>
      <c r="N15" s="48"/>
      <c r="O15" s="16"/>
      <c r="P15" s="45">
        <f>V14+1</f>
        <v>31</v>
      </c>
      <c r="Q15" s="16"/>
      <c r="R15" s="16"/>
      <c r="S15" s="16"/>
      <c r="T15" s="16"/>
      <c r="U15" s="16"/>
      <c r="V15" s="16"/>
      <c r="W15" s="37"/>
    </row>
    <row r="16" spans="1:23" s="33" customFormat="1" ht="16" customHeight="1" x14ac:dyDescent="0.35">
      <c r="A16" s="36"/>
      <c r="B16" s="16"/>
      <c r="C16" s="16"/>
      <c r="D16" s="16"/>
      <c r="E16" s="16"/>
      <c r="F16" s="16"/>
      <c r="G16" s="16"/>
      <c r="H16" s="16"/>
      <c r="I16" s="16"/>
      <c r="J16" s="15"/>
      <c r="K16" s="48"/>
      <c r="L16" s="16"/>
      <c r="M16" s="15"/>
      <c r="N16" s="48"/>
      <c r="O16" s="16"/>
      <c r="P16" s="16"/>
      <c r="Q16" s="16"/>
      <c r="R16" s="16"/>
      <c r="S16" s="16"/>
      <c r="T16" s="16"/>
      <c r="U16" s="16"/>
      <c r="V16" s="16"/>
      <c r="W16" s="37"/>
    </row>
    <row r="17" spans="1:23" s="33" customFormat="1" ht="16" customHeight="1" x14ac:dyDescent="0.35">
      <c r="A17" s="36"/>
      <c r="B17" s="136" t="s">
        <v>73</v>
      </c>
      <c r="C17" s="136"/>
      <c r="D17" s="136"/>
      <c r="E17" s="136"/>
      <c r="F17" s="136"/>
      <c r="G17" s="136"/>
      <c r="H17" s="136"/>
      <c r="I17" s="16"/>
      <c r="J17" s="15"/>
      <c r="K17" s="48"/>
      <c r="L17" s="16"/>
      <c r="M17" s="15"/>
      <c r="N17" s="48"/>
      <c r="O17" s="16"/>
      <c r="P17" s="134" t="s">
        <v>74</v>
      </c>
      <c r="Q17" s="134"/>
      <c r="R17" s="134"/>
      <c r="S17" s="134"/>
      <c r="T17" s="134"/>
      <c r="U17" s="134"/>
      <c r="V17" s="134"/>
      <c r="W17" s="37"/>
    </row>
    <row r="18" spans="1:23" s="33" customFormat="1" ht="16" customHeight="1" x14ac:dyDescent="0.35">
      <c r="A18" s="36"/>
      <c r="B18" s="45" t="s">
        <v>0</v>
      </c>
      <c r="C18" s="45" t="s">
        <v>1</v>
      </c>
      <c r="D18" s="45" t="s">
        <v>2</v>
      </c>
      <c r="E18" s="45" t="s">
        <v>3</v>
      </c>
      <c r="F18" s="45" t="s">
        <v>2</v>
      </c>
      <c r="G18" s="45" t="s">
        <v>4</v>
      </c>
      <c r="H18" s="45" t="s">
        <v>0</v>
      </c>
      <c r="I18" s="16"/>
      <c r="J18" s="15"/>
      <c r="K18" s="48"/>
      <c r="L18" s="16"/>
      <c r="M18" s="15" t="s">
        <v>86</v>
      </c>
      <c r="N18" s="48" t="s">
        <v>8</v>
      </c>
      <c r="O18" s="16"/>
      <c r="P18" s="45" t="s">
        <v>0</v>
      </c>
      <c r="Q18" s="45" t="s">
        <v>1</v>
      </c>
      <c r="R18" s="45" t="s">
        <v>2</v>
      </c>
      <c r="S18" s="45" t="s">
        <v>3</v>
      </c>
      <c r="T18" s="45" t="s">
        <v>2</v>
      </c>
      <c r="U18" s="45" t="s">
        <v>4</v>
      </c>
      <c r="V18" s="45" t="s">
        <v>0</v>
      </c>
      <c r="W18" s="37"/>
    </row>
    <row r="19" spans="1:23" s="33" customFormat="1" ht="16" customHeight="1" x14ac:dyDescent="0.35">
      <c r="A19" s="36"/>
      <c r="B19" s="45"/>
      <c r="C19" s="45"/>
      <c r="D19" s="45">
        <v>1</v>
      </c>
      <c r="E19" s="45">
        <f>D19+1</f>
        <v>2</v>
      </c>
      <c r="F19" s="45">
        <f>E19+1</f>
        <v>3</v>
      </c>
      <c r="G19" s="73">
        <f>F19+1</f>
        <v>4</v>
      </c>
      <c r="H19" s="45">
        <f>G19+1</f>
        <v>5</v>
      </c>
      <c r="I19" s="16"/>
      <c r="J19" s="15" t="s">
        <v>82</v>
      </c>
      <c r="K19" s="48" t="s">
        <v>12</v>
      </c>
      <c r="L19" s="16"/>
      <c r="M19" s="15"/>
      <c r="N19" s="48"/>
      <c r="O19" s="16"/>
      <c r="P19" s="45"/>
      <c r="Q19" s="45">
        <v>1</v>
      </c>
      <c r="R19" s="45">
        <f>Q19+1</f>
        <v>2</v>
      </c>
      <c r="S19" s="45">
        <f>R19+1</f>
        <v>3</v>
      </c>
      <c r="T19" s="45">
        <f>S19+1</f>
        <v>4</v>
      </c>
      <c r="U19" s="45">
        <f>T19+1</f>
        <v>5</v>
      </c>
      <c r="V19" s="45">
        <f t="shared" ref="V19:V22" si="6">U19+1</f>
        <v>6</v>
      </c>
      <c r="W19" s="37" t="s">
        <v>126</v>
      </c>
    </row>
    <row r="20" spans="1:23" s="33" customFormat="1" ht="16" customHeight="1" x14ac:dyDescent="0.35">
      <c r="A20" s="36" t="s">
        <v>116</v>
      </c>
      <c r="B20" s="45">
        <f>H19+1</f>
        <v>6</v>
      </c>
      <c r="C20" s="18">
        <f t="shared" ref="C20:H23" si="7">B20+1</f>
        <v>7</v>
      </c>
      <c r="D20" s="45">
        <f t="shared" si="7"/>
        <v>8</v>
      </c>
      <c r="E20" s="45">
        <f t="shared" si="7"/>
        <v>9</v>
      </c>
      <c r="F20" s="45">
        <f t="shared" si="7"/>
        <v>10</v>
      </c>
      <c r="G20" s="45">
        <f t="shared" si="7"/>
        <v>11</v>
      </c>
      <c r="H20" s="45">
        <f t="shared" si="7"/>
        <v>12</v>
      </c>
      <c r="I20" s="16"/>
      <c r="J20" s="15"/>
      <c r="K20" s="48"/>
      <c r="L20" s="16"/>
      <c r="M20" s="15"/>
      <c r="N20" s="48"/>
      <c r="O20" s="16"/>
      <c r="P20" s="45">
        <f t="shared" ref="P20:P23" si="8">V19+1</f>
        <v>7</v>
      </c>
      <c r="Q20" s="45">
        <f t="shared" ref="Q20:U22" si="9">P20+1</f>
        <v>8</v>
      </c>
      <c r="R20" s="45">
        <f t="shared" si="9"/>
        <v>9</v>
      </c>
      <c r="S20" s="45">
        <f t="shared" si="9"/>
        <v>10</v>
      </c>
      <c r="T20" s="45">
        <f t="shared" si="9"/>
        <v>11</v>
      </c>
      <c r="U20" s="45">
        <f t="shared" si="9"/>
        <v>12</v>
      </c>
      <c r="V20" s="45">
        <f t="shared" si="6"/>
        <v>13</v>
      </c>
      <c r="W20" s="37" t="s">
        <v>127</v>
      </c>
    </row>
    <row r="21" spans="1:23" s="33" customFormat="1" ht="16" customHeight="1" x14ac:dyDescent="0.35">
      <c r="A21" s="36" t="s">
        <v>120</v>
      </c>
      <c r="B21" s="45">
        <f t="shared" ref="B21:B23" si="10">H20+1</f>
        <v>13</v>
      </c>
      <c r="C21" s="45">
        <f t="shared" si="7"/>
        <v>14</v>
      </c>
      <c r="D21" s="45">
        <f t="shared" si="7"/>
        <v>15</v>
      </c>
      <c r="E21" s="45">
        <f t="shared" si="7"/>
        <v>16</v>
      </c>
      <c r="F21" s="45">
        <f t="shared" si="7"/>
        <v>17</v>
      </c>
      <c r="G21" s="45">
        <f t="shared" si="7"/>
        <v>18</v>
      </c>
      <c r="H21" s="45">
        <f t="shared" si="7"/>
        <v>19</v>
      </c>
      <c r="I21" s="16"/>
      <c r="J21" s="15"/>
      <c r="K21" s="48"/>
      <c r="L21" s="16"/>
      <c r="M21" s="15"/>
      <c r="N21" s="48"/>
      <c r="O21" s="16"/>
      <c r="P21" s="45">
        <f t="shared" si="8"/>
        <v>14</v>
      </c>
      <c r="Q21" s="45">
        <f t="shared" si="9"/>
        <v>15</v>
      </c>
      <c r="R21" s="45">
        <f t="shared" si="9"/>
        <v>16</v>
      </c>
      <c r="S21" s="45">
        <f t="shared" si="9"/>
        <v>17</v>
      </c>
      <c r="T21" s="45">
        <f t="shared" si="9"/>
        <v>18</v>
      </c>
      <c r="U21" s="49">
        <f t="shared" si="9"/>
        <v>19</v>
      </c>
      <c r="V21" s="45">
        <f t="shared" si="6"/>
        <v>20</v>
      </c>
      <c r="W21" s="37"/>
    </row>
    <row r="22" spans="1:23" s="33" customFormat="1" ht="16" customHeight="1" x14ac:dyDescent="0.35">
      <c r="A22" s="36"/>
      <c r="B22" s="45">
        <f t="shared" si="10"/>
        <v>20</v>
      </c>
      <c r="C22" s="45">
        <f t="shared" si="7"/>
        <v>21</v>
      </c>
      <c r="D22" s="45">
        <f t="shared" si="7"/>
        <v>22</v>
      </c>
      <c r="E22" s="45">
        <f t="shared" si="7"/>
        <v>23</v>
      </c>
      <c r="F22" s="45">
        <f t="shared" si="7"/>
        <v>24</v>
      </c>
      <c r="G22" s="45">
        <f t="shared" si="7"/>
        <v>25</v>
      </c>
      <c r="H22" s="45">
        <f t="shared" si="7"/>
        <v>26</v>
      </c>
      <c r="I22" s="16"/>
      <c r="J22" s="15"/>
      <c r="K22" s="48"/>
      <c r="L22" s="16"/>
      <c r="M22" s="15"/>
      <c r="N22" s="48"/>
      <c r="O22" s="16"/>
      <c r="P22" s="45">
        <f t="shared" si="8"/>
        <v>21</v>
      </c>
      <c r="Q22" s="45">
        <f t="shared" si="9"/>
        <v>22</v>
      </c>
      <c r="R22" s="45">
        <f t="shared" si="9"/>
        <v>23</v>
      </c>
      <c r="S22" s="45">
        <f t="shared" si="9"/>
        <v>24</v>
      </c>
      <c r="T22" s="45">
        <f t="shared" si="9"/>
        <v>25</v>
      </c>
      <c r="U22" s="45">
        <f t="shared" si="9"/>
        <v>26</v>
      </c>
      <c r="V22" s="45">
        <f t="shared" si="6"/>
        <v>27</v>
      </c>
      <c r="W22" s="37"/>
    </row>
    <row r="23" spans="1:23" s="33" customFormat="1" ht="16" customHeight="1" x14ac:dyDescent="0.35">
      <c r="A23" s="36"/>
      <c r="B23" s="45">
        <f t="shared" si="10"/>
        <v>27</v>
      </c>
      <c r="C23" s="45">
        <f t="shared" si="7"/>
        <v>28</v>
      </c>
      <c r="D23" s="45">
        <f t="shared" si="7"/>
        <v>29</v>
      </c>
      <c r="E23" s="45">
        <f t="shared" si="7"/>
        <v>30</v>
      </c>
      <c r="F23" s="16"/>
      <c r="G23" s="16"/>
      <c r="H23" s="16"/>
      <c r="I23" s="16"/>
      <c r="J23" s="15"/>
      <c r="K23" s="48"/>
      <c r="L23" s="16"/>
      <c r="M23" s="15"/>
      <c r="N23" s="48"/>
      <c r="O23" s="16"/>
      <c r="P23" s="45">
        <f t="shared" si="8"/>
        <v>28</v>
      </c>
      <c r="Q23" s="16"/>
      <c r="R23" s="16"/>
      <c r="S23" s="16"/>
      <c r="T23" s="16"/>
      <c r="U23" s="16"/>
      <c r="V23" s="16"/>
      <c r="W23" s="37"/>
    </row>
    <row r="24" spans="1:23" s="33" customFormat="1" ht="16" customHeight="1" x14ac:dyDescent="0.35">
      <c r="A24" s="36"/>
      <c r="B24" s="16"/>
      <c r="C24" s="16"/>
      <c r="D24" s="16"/>
      <c r="E24" s="16"/>
      <c r="F24" s="16"/>
      <c r="G24" s="16"/>
      <c r="H24" s="16"/>
      <c r="I24" s="16"/>
      <c r="J24" s="15"/>
      <c r="K24" s="48"/>
      <c r="L24" s="16"/>
      <c r="M24" s="15"/>
      <c r="N24" s="48"/>
      <c r="O24" s="16"/>
      <c r="P24" s="16"/>
      <c r="Q24" s="16"/>
      <c r="R24" s="16"/>
      <c r="S24" s="16"/>
      <c r="T24" s="16"/>
      <c r="U24" s="16"/>
      <c r="V24" s="16"/>
      <c r="W24" s="37"/>
    </row>
    <row r="25" spans="1:23" s="33" customFormat="1" ht="16" customHeight="1" x14ac:dyDescent="0.35">
      <c r="A25" s="36"/>
      <c r="B25" s="16"/>
      <c r="C25" s="16"/>
      <c r="D25" s="16"/>
      <c r="E25" s="16"/>
      <c r="F25" s="16"/>
      <c r="G25" s="16"/>
      <c r="H25" s="16"/>
      <c r="I25" s="16"/>
      <c r="J25" s="15"/>
      <c r="K25" s="48"/>
      <c r="L25" s="16"/>
      <c r="M25" s="15"/>
      <c r="N25" s="48"/>
      <c r="O25" s="16"/>
      <c r="P25" s="16"/>
      <c r="Q25" s="16"/>
      <c r="R25" s="16"/>
      <c r="S25" s="16"/>
      <c r="T25" s="16"/>
      <c r="U25" s="16"/>
      <c r="V25" s="16"/>
      <c r="W25" s="37"/>
    </row>
    <row r="26" spans="1:23" s="33" customFormat="1" ht="16" customHeight="1" x14ac:dyDescent="0.35">
      <c r="A26" s="36"/>
      <c r="B26" s="134" t="s">
        <v>75</v>
      </c>
      <c r="C26" s="134"/>
      <c r="D26" s="134"/>
      <c r="E26" s="134"/>
      <c r="F26" s="134"/>
      <c r="G26" s="134"/>
      <c r="H26" s="134"/>
      <c r="I26" s="16"/>
      <c r="J26" s="15"/>
      <c r="K26" s="48"/>
      <c r="L26" s="16"/>
      <c r="M26" s="15"/>
      <c r="N26" s="48"/>
      <c r="O26" s="16"/>
      <c r="P26" s="137" t="s">
        <v>76</v>
      </c>
      <c r="Q26" s="138"/>
      <c r="R26" s="138"/>
      <c r="S26" s="138"/>
      <c r="T26" s="138"/>
      <c r="U26" s="138"/>
      <c r="V26" s="139"/>
      <c r="W26" s="37"/>
    </row>
    <row r="27" spans="1:23" s="33" customFormat="1" ht="16" customHeight="1" x14ac:dyDescent="0.35">
      <c r="A27" s="36"/>
      <c r="B27" s="45" t="s">
        <v>0</v>
      </c>
      <c r="C27" s="45" t="s">
        <v>1</v>
      </c>
      <c r="D27" s="45" t="s">
        <v>2</v>
      </c>
      <c r="E27" s="45" t="s">
        <v>3</v>
      </c>
      <c r="F27" s="45" t="s">
        <v>2</v>
      </c>
      <c r="G27" s="45" t="s">
        <v>4</v>
      </c>
      <c r="H27" s="45" t="s">
        <v>0</v>
      </c>
      <c r="I27" s="16"/>
      <c r="L27" s="16"/>
      <c r="M27" s="15" t="s">
        <v>68</v>
      </c>
      <c r="N27" s="48" t="s">
        <v>14</v>
      </c>
      <c r="O27" s="16"/>
      <c r="P27" s="45" t="s">
        <v>0</v>
      </c>
      <c r="Q27" s="45" t="s">
        <v>1</v>
      </c>
      <c r="R27" s="45" t="s">
        <v>2</v>
      </c>
      <c r="S27" s="45" t="s">
        <v>3</v>
      </c>
      <c r="T27" s="45" t="s">
        <v>2</v>
      </c>
      <c r="U27" s="45" t="s">
        <v>4</v>
      </c>
      <c r="V27" s="45" t="s">
        <v>0</v>
      </c>
      <c r="W27" s="37"/>
    </row>
    <row r="28" spans="1:23" s="33" customFormat="1" ht="16" customHeight="1" x14ac:dyDescent="0.35">
      <c r="A28" s="36"/>
      <c r="B28" s="45"/>
      <c r="C28" s="45"/>
      <c r="D28" s="45"/>
      <c r="E28" s="45"/>
      <c r="F28" s="45">
        <f t="shared" ref="D28:H29" si="11">E28+1</f>
        <v>1</v>
      </c>
      <c r="G28" s="45">
        <f t="shared" si="11"/>
        <v>2</v>
      </c>
      <c r="H28" s="45">
        <f t="shared" si="11"/>
        <v>3</v>
      </c>
      <c r="I28" s="16"/>
      <c r="J28" s="15" t="s">
        <v>93</v>
      </c>
      <c r="K28" s="48" t="s">
        <v>13</v>
      </c>
      <c r="L28" s="16"/>
      <c r="M28" s="15" t="s">
        <v>15</v>
      </c>
      <c r="N28" s="48" t="s">
        <v>96</v>
      </c>
      <c r="O28" s="16"/>
      <c r="P28" s="45"/>
      <c r="Q28" s="45">
        <v>1</v>
      </c>
      <c r="R28" s="45">
        <f>Q28+1</f>
        <v>2</v>
      </c>
      <c r="S28" s="50">
        <f>R28+1</f>
        <v>3</v>
      </c>
      <c r="T28" s="50">
        <f>S28+1</f>
        <v>4</v>
      </c>
      <c r="U28" s="45">
        <f>T28+1</f>
        <v>5</v>
      </c>
      <c r="V28" s="45">
        <f t="shared" ref="V28:V31" si="12">U28+1</f>
        <v>6</v>
      </c>
      <c r="W28" s="37"/>
    </row>
    <row r="29" spans="1:23" s="33" customFormat="1" ht="16" customHeight="1" x14ac:dyDescent="0.35">
      <c r="A29" s="36" t="s">
        <v>119</v>
      </c>
      <c r="B29" s="45">
        <f>H28+1</f>
        <v>4</v>
      </c>
      <c r="C29" s="45">
        <f>B29+1</f>
        <v>5</v>
      </c>
      <c r="D29" s="45">
        <f t="shared" si="11"/>
        <v>6</v>
      </c>
      <c r="E29" s="45">
        <f t="shared" si="11"/>
        <v>7</v>
      </c>
      <c r="F29" s="45">
        <f t="shared" si="11"/>
        <v>8</v>
      </c>
      <c r="G29" s="45">
        <f t="shared" si="11"/>
        <v>9</v>
      </c>
      <c r="H29" s="45">
        <f t="shared" si="11"/>
        <v>10</v>
      </c>
      <c r="I29" s="16"/>
      <c r="J29" s="15" t="s">
        <v>94</v>
      </c>
      <c r="K29" s="51" t="s">
        <v>95</v>
      </c>
      <c r="L29" s="16"/>
      <c r="M29" s="15" t="s">
        <v>85</v>
      </c>
      <c r="N29" s="51" t="s">
        <v>138</v>
      </c>
      <c r="O29" s="16"/>
      <c r="P29" s="45">
        <f t="shared" ref="P29:P32" si="13">V28+1</f>
        <v>7</v>
      </c>
      <c r="Q29" s="73">
        <f t="shared" ref="Q29:U32" si="14">P29+1</f>
        <v>8</v>
      </c>
      <c r="R29" s="52">
        <f t="shared" si="14"/>
        <v>9</v>
      </c>
      <c r="S29" s="18">
        <f t="shared" si="14"/>
        <v>10</v>
      </c>
      <c r="T29" s="18">
        <f t="shared" si="14"/>
        <v>11</v>
      </c>
      <c r="U29" s="18">
        <f t="shared" si="14"/>
        <v>12</v>
      </c>
      <c r="V29" s="45">
        <f t="shared" si="12"/>
        <v>13</v>
      </c>
      <c r="W29" s="37" t="s">
        <v>119</v>
      </c>
    </row>
    <row r="30" spans="1:23" s="33" customFormat="1" ht="16" customHeight="1" x14ac:dyDescent="0.35">
      <c r="A30" s="36" t="s">
        <v>120</v>
      </c>
      <c r="B30" s="45">
        <f t="shared" ref="B30:B32" si="15">H29+1</f>
        <v>11</v>
      </c>
      <c r="C30" s="45">
        <f t="shared" ref="C30:H32" si="16">B30+1</f>
        <v>12</v>
      </c>
      <c r="D30" s="45">
        <f t="shared" si="16"/>
        <v>13</v>
      </c>
      <c r="E30" s="50">
        <f t="shared" si="16"/>
        <v>14</v>
      </c>
      <c r="F30" s="50">
        <f t="shared" si="16"/>
        <v>15</v>
      </c>
      <c r="G30" s="45">
        <f t="shared" si="16"/>
        <v>16</v>
      </c>
      <c r="H30" s="45">
        <f t="shared" si="16"/>
        <v>17</v>
      </c>
      <c r="I30" s="16"/>
      <c r="J30" s="15" t="s">
        <v>81</v>
      </c>
      <c r="K30" s="51" t="s">
        <v>138</v>
      </c>
      <c r="L30" s="16"/>
      <c r="M30" s="15" t="s">
        <v>91</v>
      </c>
      <c r="N30" s="48" t="s">
        <v>16</v>
      </c>
      <c r="O30" s="16"/>
      <c r="P30" s="45">
        <f t="shared" si="13"/>
        <v>14</v>
      </c>
      <c r="Q30" s="45">
        <f t="shared" si="14"/>
        <v>15</v>
      </c>
      <c r="R30" s="45">
        <f t="shared" si="14"/>
        <v>16</v>
      </c>
      <c r="S30" s="45">
        <f t="shared" si="14"/>
        <v>17</v>
      </c>
      <c r="T30" s="45">
        <f t="shared" si="14"/>
        <v>18</v>
      </c>
      <c r="U30" s="45">
        <f t="shared" si="14"/>
        <v>19</v>
      </c>
      <c r="V30" s="45">
        <f t="shared" si="12"/>
        <v>20</v>
      </c>
      <c r="W30" s="37" t="s">
        <v>127</v>
      </c>
    </row>
    <row r="31" spans="1:23" s="33" customFormat="1" ht="16" customHeight="1" x14ac:dyDescent="0.35">
      <c r="A31" s="36"/>
      <c r="B31" s="45">
        <f t="shared" si="15"/>
        <v>18</v>
      </c>
      <c r="C31" s="45">
        <f t="shared" si="16"/>
        <v>19</v>
      </c>
      <c r="D31" s="73">
        <f t="shared" si="16"/>
        <v>20</v>
      </c>
      <c r="E31" s="52">
        <f t="shared" si="16"/>
        <v>21</v>
      </c>
      <c r="F31" s="49">
        <f t="shared" si="16"/>
        <v>22</v>
      </c>
      <c r="G31" s="18">
        <f t="shared" si="16"/>
        <v>23</v>
      </c>
      <c r="H31" s="45">
        <f t="shared" si="16"/>
        <v>24</v>
      </c>
      <c r="I31" s="16"/>
      <c r="J31" s="15" t="s">
        <v>66</v>
      </c>
      <c r="K31" s="48" t="s">
        <v>8</v>
      </c>
      <c r="L31" s="16"/>
      <c r="O31" s="16"/>
      <c r="P31" s="45">
        <f t="shared" si="13"/>
        <v>21</v>
      </c>
      <c r="Q31" s="45">
        <f t="shared" si="14"/>
        <v>22</v>
      </c>
      <c r="R31" s="45">
        <f t="shared" si="14"/>
        <v>23</v>
      </c>
      <c r="S31" s="45">
        <f t="shared" si="14"/>
        <v>24</v>
      </c>
      <c r="T31" s="45">
        <f t="shared" si="14"/>
        <v>25</v>
      </c>
      <c r="U31" s="45">
        <f t="shared" si="14"/>
        <v>26</v>
      </c>
      <c r="V31" s="45">
        <f t="shared" si="12"/>
        <v>27</v>
      </c>
      <c r="W31" s="37"/>
    </row>
    <row r="32" spans="1:23" s="33" customFormat="1" ht="16" customHeight="1" x14ac:dyDescent="0.35">
      <c r="A32" s="36"/>
      <c r="B32" s="45">
        <f t="shared" si="15"/>
        <v>25</v>
      </c>
      <c r="C32" s="45">
        <f t="shared" si="16"/>
        <v>26</v>
      </c>
      <c r="D32" s="45">
        <f t="shared" si="16"/>
        <v>27</v>
      </c>
      <c r="E32" s="45">
        <f t="shared" si="16"/>
        <v>28</v>
      </c>
      <c r="F32" s="45">
        <f t="shared" si="16"/>
        <v>29</v>
      </c>
      <c r="G32" s="45">
        <f t="shared" si="16"/>
        <v>30</v>
      </c>
      <c r="H32" s="45">
        <f t="shared" si="16"/>
        <v>31</v>
      </c>
      <c r="I32" s="16"/>
      <c r="J32" s="15" t="s">
        <v>67</v>
      </c>
      <c r="K32" s="48" t="s">
        <v>17</v>
      </c>
      <c r="L32" s="16"/>
      <c r="M32" s="15"/>
      <c r="N32" s="48"/>
      <c r="O32" s="16"/>
      <c r="P32" s="45">
        <f t="shared" si="13"/>
        <v>28</v>
      </c>
      <c r="Q32" s="45">
        <f t="shared" si="14"/>
        <v>29</v>
      </c>
      <c r="R32" s="45">
        <f t="shared" si="14"/>
        <v>30</v>
      </c>
      <c r="S32" s="45">
        <f t="shared" si="14"/>
        <v>31</v>
      </c>
      <c r="T32" s="16"/>
      <c r="U32" s="16"/>
      <c r="V32" s="16"/>
      <c r="W32" s="37"/>
    </row>
    <row r="33" spans="1:23" s="33" customFormat="1" ht="16" customHeight="1" x14ac:dyDescent="0.35">
      <c r="A33" s="36"/>
      <c r="B33" s="16"/>
      <c r="C33" s="16"/>
      <c r="D33" s="16"/>
      <c r="E33" s="16"/>
      <c r="F33" s="16"/>
      <c r="G33" s="16"/>
      <c r="H33" s="16"/>
      <c r="I33" s="16"/>
      <c r="J33" s="15"/>
      <c r="K33" s="48"/>
      <c r="L33" s="16"/>
      <c r="M33" s="15"/>
      <c r="N33" s="48"/>
      <c r="O33" s="16"/>
      <c r="P33" s="16"/>
      <c r="Q33" s="16"/>
      <c r="R33" s="16"/>
      <c r="S33" s="16"/>
      <c r="T33" s="16"/>
      <c r="U33" s="16"/>
      <c r="V33" s="16"/>
      <c r="W33" s="37"/>
    </row>
    <row r="34" spans="1:23" s="33" customFormat="1" ht="16" customHeight="1" x14ac:dyDescent="0.35">
      <c r="A34" s="36"/>
      <c r="B34" s="16"/>
      <c r="C34" s="16"/>
      <c r="D34" s="16"/>
      <c r="E34" s="16"/>
      <c r="F34" s="16"/>
      <c r="G34" s="16"/>
      <c r="H34" s="16"/>
      <c r="I34" s="16"/>
      <c r="J34" s="15"/>
      <c r="K34" s="48"/>
      <c r="L34" s="16"/>
      <c r="M34" s="15"/>
      <c r="N34" s="48"/>
      <c r="O34" s="16"/>
      <c r="P34" s="16"/>
      <c r="Q34" s="16"/>
      <c r="R34" s="16"/>
      <c r="S34" s="16"/>
      <c r="T34" s="16"/>
      <c r="U34" s="16"/>
      <c r="V34" s="16"/>
      <c r="W34" s="37"/>
    </row>
    <row r="35" spans="1:23" s="33" customFormat="1" ht="16" customHeight="1" x14ac:dyDescent="0.35">
      <c r="A35" s="36"/>
      <c r="B35" s="134" t="s">
        <v>77</v>
      </c>
      <c r="C35" s="134"/>
      <c r="D35" s="134"/>
      <c r="E35" s="134"/>
      <c r="F35" s="134"/>
      <c r="G35" s="134"/>
      <c r="H35" s="134"/>
      <c r="I35" s="16"/>
      <c r="J35" s="15" t="s">
        <v>113</v>
      </c>
      <c r="K35" s="48" t="s">
        <v>111</v>
      </c>
      <c r="L35" s="16"/>
      <c r="M35" s="15"/>
      <c r="N35" s="48"/>
      <c r="O35" s="16"/>
      <c r="P35" s="137" t="s">
        <v>78</v>
      </c>
      <c r="Q35" s="138"/>
      <c r="R35" s="138"/>
      <c r="S35" s="138"/>
      <c r="T35" s="138"/>
      <c r="U35" s="138"/>
      <c r="V35" s="139"/>
      <c r="W35" s="37"/>
    </row>
    <row r="36" spans="1:23" s="33" customFormat="1" ht="16" customHeight="1" x14ac:dyDescent="0.35">
      <c r="A36" s="36"/>
      <c r="B36" s="45" t="s">
        <v>0</v>
      </c>
      <c r="C36" s="45" t="s">
        <v>1</v>
      </c>
      <c r="D36" s="45" t="s">
        <v>2</v>
      </c>
      <c r="E36" s="45" t="s">
        <v>3</v>
      </c>
      <c r="F36" s="45" t="s">
        <v>2</v>
      </c>
      <c r="G36" s="45" t="s">
        <v>4</v>
      </c>
      <c r="H36" s="45" t="s">
        <v>0</v>
      </c>
      <c r="I36" s="16"/>
      <c r="J36" s="15" t="s">
        <v>117</v>
      </c>
      <c r="K36" s="48" t="s">
        <v>8</v>
      </c>
      <c r="L36" s="16"/>
      <c r="M36" s="15" t="s">
        <v>84</v>
      </c>
      <c r="N36" s="48" t="s">
        <v>19</v>
      </c>
      <c r="O36" s="16"/>
      <c r="P36" s="45" t="s">
        <v>0</v>
      </c>
      <c r="Q36" s="45" t="s">
        <v>1</v>
      </c>
      <c r="R36" s="45" t="s">
        <v>2</v>
      </c>
      <c r="S36" s="45" t="s">
        <v>3</v>
      </c>
      <c r="T36" s="45" t="s">
        <v>2</v>
      </c>
      <c r="U36" s="45" t="s">
        <v>4</v>
      </c>
      <c r="V36" s="45" t="s">
        <v>0</v>
      </c>
      <c r="W36" s="37"/>
    </row>
    <row r="37" spans="1:23" s="33" customFormat="1" ht="16" customHeight="1" x14ac:dyDescent="0.35">
      <c r="A37" s="36" t="s">
        <v>121</v>
      </c>
      <c r="B37" s="45">
        <v>1</v>
      </c>
      <c r="C37" s="18">
        <f>B37+1</f>
        <v>2</v>
      </c>
      <c r="D37" s="45">
        <f>C37+1</f>
        <v>3</v>
      </c>
      <c r="E37" s="45">
        <f>D37+1</f>
        <v>4</v>
      </c>
      <c r="F37" s="45">
        <f>E37+1</f>
        <v>5</v>
      </c>
      <c r="G37" s="45">
        <f t="shared" ref="G37:H37" si="17">F37+1</f>
        <v>6</v>
      </c>
      <c r="H37" s="45">
        <f t="shared" si="17"/>
        <v>7</v>
      </c>
      <c r="I37" s="16"/>
      <c r="J37" s="15" t="s">
        <v>118</v>
      </c>
      <c r="K37" s="48" t="s">
        <v>18</v>
      </c>
      <c r="L37" s="16"/>
      <c r="M37" s="15"/>
      <c r="N37" s="48"/>
      <c r="O37" s="16"/>
      <c r="P37" s="45"/>
      <c r="Q37" s="45"/>
      <c r="R37" s="45"/>
      <c r="S37" s="45"/>
      <c r="T37" s="45">
        <f t="shared" ref="T37:V41" si="18">S37+1</f>
        <v>1</v>
      </c>
      <c r="U37" s="18">
        <f t="shared" si="18"/>
        <v>2</v>
      </c>
      <c r="V37" s="45">
        <f t="shared" si="18"/>
        <v>3</v>
      </c>
      <c r="W37" s="37" t="s">
        <v>116</v>
      </c>
    </row>
    <row r="38" spans="1:23" s="33" customFormat="1" ht="16" customHeight="1" x14ac:dyDescent="0.35">
      <c r="A38" s="36" t="s">
        <v>115</v>
      </c>
      <c r="B38" s="45">
        <f>H37+1</f>
        <v>8</v>
      </c>
      <c r="C38" s="45">
        <f>B38+1</f>
        <v>9</v>
      </c>
      <c r="D38" s="45">
        <f t="shared" ref="D38:H38" si="19">C38+1</f>
        <v>10</v>
      </c>
      <c r="E38" s="45">
        <f t="shared" si="19"/>
        <v>11</v>
      </c>
      <c r="F38" s="45">
        <f t="shared" si="19"/>
        <v>12</v>
      </c>
      <c r="G38" s="45">
        <f t="shared" si="19"/>
        <v>13</v>
      </c>
      <c r="H38" s="45">
        <f t="shared" si="19"/>
        <v>14</v>
      </c>
      <c r="I38" s="16"/>
      <c r="J38" s="15" t="s">
        <v>65</v>
      </c>
      <c r="K38" s="48" t="s">
        <v>18</v>
      </c>
      <c r="L38" s="16"/>
      <c r="M38" s="15"/>
      <c r="N38" s="48"/>
      <c r="O38" s="16"/>
      <c r="P38" s="45">
        <f>V37+1</f>
        <v>4</v>
      </c>
      <c r="Q38" s="45">
        <f>P38+1</f>
        <v>5</v>
      </c>
      <c r="R38" s="53">
        <f t="shared" ref="R38:S41" si="20">Q38+1</f>
        <v>6</v>
      </c>
      <c r="S38" s="45">
        <f t="shared" si="20"/>
        <v>7</v>
      </c>
      <c r="T38" s="45">
        <f t="shared" si="18"/>
        <v>8</v>
      </c>
      <c r="U38" s="45">
        <f t="shared" si="18"/>
        <v>9</v>
      </c>
      <c r="V38" s="45">
        <f t="shared" si="18"/>
        <v>10</v>
      </c>
      <c r="W38" s="37" t="s">
        <v>120</v>
      </c>
    </row>
    <row r="39" spans="1:23" s="33" customFormat="1" ht="16" customHeight="1" x14ac:dyDescent="0.35">
      <c r="A39" s="36"/>
      <c r="B39" s="45">
        <f t="shared" ref="B39:B41" si="21">H38+1</f>
        <v>15</v>
      </c>
      <c r="C39" s="45">
        <f t="shared" ref="C39:H41" si="22">B39+1</f>
        <v>16</v>
      </c>
      <c r="D39" s="45">
        <f t="shared" si="22"/>
        <v>17</v>
      </c>
      <c r="E39" s="45">
        <f t="shared" si="22"/>
        <v>18</v>
      </c>
      <c r="F39" s="45">
        <f t="shared" si="22"/>
        <v>19</v>
      </c>
      <c r="G39" s="45">
        <f t="shared" si="22"/>
        <v>20</v>
      </c>
      <c r="H39" s="45">
        <f t="shared" si="22"/>
        <v>21</v>
      </c>
      <c r="I39" s="16"/>
      <c r="J39" s="15"/>
      <c r="K39" s="48"/>
      <c r="L39" s="16"/>
      <c r="M39" s="15"/>
      <c r="N39" s="48"/>
      <c r="O39" s="16"/>
      <c r="P39" s="45">
        <f t="shared" ref="P39:P41" si="23">V38+1</f>
        <v>11</v>
      </c>
      <c r="Q39" s="54">
        <f t="shared" ref="Q39:Q41" si="24">P39+1</f>
        <v>12</v>
      </c>
      <c r="R39" s="73">
        <f t="shared" si="20"/>
        <v>13</v>
      </c>
      <c r="S39" s="55">
        <f t="shared" si="20"/>
        <v>14</v>
      </c>
      <c r="T39" s="45">
        <f t="shared" si="18"/>
        <v>15</v>
      </c>
      <c r="U39" s="45">
        <f t="shared" si="18"/>
        <v>16</v>
      </c>
      <c r="V39" s="45">
        <f t="shared" si="18"/>
        <v>17</v>
      </c>
      <c r="W39" s="37"/>
    </row>
    <row r="40" spans="1:23" s="33" customFormat="1" ht="16" customHeight="1" x14ac:dyDescent="0.35">
      <c r="A40" s="36"/>
      <c r="B40" s="45">
        <f t="shared" si="21"/>
        <v>22</v>
      </c>
      <c r="C40" s="45">
        <f t="shared" si="22"/>
        <v>23</v>
      </c>
      <c r="D40" s="45">
        <f t="shared" si="22"/>
        <v>24</v>
      </c>
      <c r="E40" s="49">
        <f t="shared" si="22"/>
        <v>25</v>
      </c>
      <c r="F40" s="18">
        <f t="shared" si="22"/>
        <v>26</v>
      </c>
      <c r="G40" s="18">
        <f t="shared" si="22"/>
        <v>27</v>
      </c>
      <c r="H40" s="45">
        <f t="shared" si="22"/>
        <v>28</v>
      </c>
      <c r="I40" s="16"/>
      <c r="J40" s="15"/>
      <c r="K40" s="48"/>
      <c r="L40" s="16"/>
      <c r="M40" s="15"/>
      <c r="N40" s="48"/>
      <c r="O40" s="16"/>
      <c r="P40" s="45">
        <f t="shared" si="23"/>
        <v>18</v>
      </c>
      <c r="Q40" s="45">
        <f t="shared" si="24"/>
        <v>19</v>
      </c>
      <c r="R40" s="56">
        <f t="shared" si="20"/>
        <v>20</v>
      </c>
      <c r="S40" s="45">
        <f t="shared" si="20"/>
        <v>21</v>
      </c>
      <c r="T40" s="45">
        <f t="shared" si="18"/>
        <v>22</v>
      </c>
      <c r="U40" s="45">
        <f t="shared" si="18"/>
        <v>23</v>
      </c>
      <c r="V40" s="45">
        <f t="shared" si="18"/>
        <v>24</v>
      </c>
      <c r="W40" s="37"/>
    </row>
    <row r="41" spans="1:23" s="33" customFormat="1" ht="16" customHeight="1" x14ac:dyDescent="0.35">
      <c r="A41" s="36"/>
      <c r="B41" s="45">
        <f t="shared" si="21"/>
        <v>29</v>
      </c>
      <c r="C41" s="45">
        <f t="shared" si="22"/>
        <v>30</v>
      </c>
      <c r="D41" s="16"/>
      <c r="E41" s="16"/>
      <c r="F41" s="16"/>
      <c r="G41" s="16"/>
      <c r="H41" s="16"/>
      <c r="I41" s="16"/>
      <c r="J41" s="15"/>
      <c r="K41" s="48"/>
      <c r="L41" s="16"/>
      <c r="M41" s="15"/>
      <c r="N41" s="48"/>
      <c r="O41" s="16"/>
      <c r="P41" s="45">
        <f t="shared" si="23"/>
        <v>25</v>
      </c>
      <c r="Q41" s="45">
        <f t="shared" si="24"/>
        <v>26</v>
      </c>
      <c r="R41" s="45">
        <f t="shared" si="20"/>
        <v>27</v>
      </c>
      <c r="S41" s="45">
        <f>R41+1</f>
        <v>28</v>
      </c>
      <c r="T41" s="45">
        <f t="shared" si="18"/>
        <v>29</v>
      </c>
      <c r="U41" s="45">
        <f t="shared" si="18"/>
        <v>30</v>
      </c>
      <c r="V41" s="16"/>
      <c r="W41" s="37"/>
    </row>
    <row r="42" spans="1:23" s="33" customFormat="1" ht="16" customHeight="1" x14ac:dyDescent="0.35">
      <c r="A42" s="36"/>
      <c r="B42" s="16"/>
      <c r="C42" s="16"/>
      <c r="D42" s="16"/>
      <c r="E42" s="16"/>
      <c r="F42" s="16"/>
      <c r="G42" s="16"/>
      <c r="H42" s="16"/>
      <c r="I42" s="16"/>
      <c r="J42" s="15"/>
      <c r="K42" s="48"/>
      <c r="L42" s="16"/>
      <c r="M42" s="15"/>
      <c r="N42" s="48"/>
      <c r="O42" s="16"/>
      <c r="P42" s="16"/>
      <c r="Q42" s="16"/>
      <c r="R42" s="16"/>
      <c r="S42" s="16"/>
      <c r="T42" s="16"/>
      <c r="U42" s="16"/>
      <c r="V42" s="16"/>
      <c r="W42" s="37"/>
    </row>
    <row r="43" spans="1:23" s="33" customFormat="1" ht="16" customHeight="1" x14ac:dyDescent="0.35">
      <c r="A43" s="36"/>
      <c r="B43" s="16"/>
      <c r="C43" s="16"/>
      <c r="D43" s="16"/>
      <c r="E43" s="16"/>
      <c r="F43" s="16"/>
      <c r="G43" s="16"/>
      <c r="H43" s="16"/>
      <c r="I43" s="16"/>
      <c r="J43" s="15"/>
      <c r="K43" s="48"/>
      <c r="L43" s="16"/>
      <c r="M43" s="15"/>
      <c r="N43" s="48"/>
      <c r="O43" s="16"/>
      <c r="P43" s="16"/>
      <c r="Q43" s="16"/>
      <c r="R43" s="16"/>
      <c r="S43" s="16"/>
      <c r="T43" s="16"/>
      <c r="U43" s="16"/>
      <c r="V43" s="16"/>
      <c r="W43" s="37"/>
    </row>
    <row r="44" spans="1:23" s="33" customFormat="1" ht="16" customHeight="1" x14ac:dyDescent="0.35">
      <c r="A44" s="36"/>
      <c r="B44" s="16"/>
      <c r="C44" s="16"/>
      <c r="D44" s="16"/>
      <c r="E44" s="16"/>
      <c r="F44" s="16"/>
      <c r="G44" s="16"/>
      <c r="H44" s="16"/>
      <c r="I44" s="16"/>
      <c r="J44" s="15"/>
      <c r="K44" s="48"/>
      <c r="L44" s="16"/>
      <c r="M44" s="15"/>
      <c r="N44" s="48"/>
      <c r="O44" s="16"/>
      <c r="P44" s="137" t="s">
        <v>79</v>
      </c>
      <c r="Q44" s="138"/>
      <c r="R44" s="138"/>
      <c r="S44" s="138"/>
      <c r="T44" s="138"/>
      <c r="U44" s="138"/>
      <c r="V44" s="139"/>
      <c r="W44" s="37"/>
    </row>
    <row r="45" spans="1:23" s="33" customFormat="1" ht="16" customHeight="1" x14ac:dyDescent="0.35">
      <c r="A45" s="36"/>
      <c r="B45" s="134" t="s">
        <v>80</v>
      </c>
      <c r="C45" s="134"/>
      <c r="D45" s="134"/>
      <c r="E45" s="134"/>
      <c r="F45" s="134"/>
      <c r="G45" s="134"/>
      <c r="H45" s="134"/>
      <c r="I45" s="16"/>
      <c r="J45" s="15" t="s">
        <v>83</v>
      </c>
      <c r="K45" s="48" t="s">
        <v>20</v>
      </c>
      <c r="L45" s="16"/>
      <c r="M45" s="57" t="s">
        <v>87</v>
      </c>
      <c r="N45" s="48" t="s">
        <v>21</v>
      </c>
      <c r="O45" s="16"/>
      <c r="P45" s="45" t="s">
        <v>0</v>
      </c>
      <c r="Q45" s="45" t="s">
        <v>1</v>
      </c>
      <c r="R45" s="45" t="s">
        <v>2</v>
      </c>
      <c r="S45" s="45" t="s">
        <v>3</v>
      </c>
      <c r="T45" s="45" t="s">
        <v>2</v>
      </c>
      <c r="U45" s="45" t="s">
        <v>4</v>
      </c>
      <c r="V45" s="45" t="s">
        <v>0</v>
      </c>
      <c r="W45" s="37"/>
    </row>
    <row r="46" spans="1:23" s="33" customFormat="1" ht="16" customHeight="1" x14ac:dyDescent="0.35">
      <c r="A46" s="36"/>
      <c r="B46" s="45" t="s">
        <v>0</v>
      </c>
      <c r="C46" s="45" t="s">
        <v>1</v>
      </c>
      <c r="D46" s="45" t="s">
        <v>2</v>
      </c>
      <c r="E46" s="45" t="s">
        <v>3</v>
      </c>
      <c r="F46" s="45" t="s">
        <v>2</v>
      </c>
      <c r="G46" s="45" t="s">
        <v>4</v>
      </c>
      <c r="H46" s="45" t="s">
        <v>0</v>
      </c>
      <c r="I46" s="16"/>
      <c r="J46" s="15"/>
      <c r="K46" s="48" t="s">
        <v>22</v>
      </c>
      <c r="L46" s="16"/>
      <c r="M46" s="57" t="s">
        <v>128</v>
      </c>
      <c r="N46" s="48" t="s">
        <v>23</v>
      </c>
      <c r="O46" s="16"/>
      <c r="P46" s="45"/>
      <c r="Q46" s="45"/>
      <c r="R46" s="45"/>
      <c r="S46" s="53"/>
      <c r="T46" s="45"/>
      <c r="U46" s="45"/>
      <c r="V46" s="45">
        <f t="shared" ref="V46:V50" si="25">U46+1</f>
        <v>1</v>
      </c>
      <c r="W46" s="37"/>
    </row>
    <row r="47" spans="1:23" s="33" customFormat="1" ht="16" customHeight="1" x14ac:dyDescent="0.35">
      <c r="A47" s="36" t="s">
        <v>122</v>
      </c>
      <c r="B47" s="45"/>
      <c r="C47" s="45"/>
      <c r="D47" s="45">
        <v>1</v>
      </c>
      <c r="E47" s="45">
        <f>D47+1</f>
        <v>2</v>
      </c>
      <c r="F47" s="45">
        <f>E47+1</f>
        <v>3</v>
      </c>
      <c r="G47" s="45">
        <f>F47+1</f>
        <v>4</v>
      </c>
      <c r="H47" s="45">
        <f>G47+1</f>
        <v>5</v>
      </c>
      <c r="I47" s="16"/>
      <c r="J47" s="15"/>
      <c r="K47" s="48"/>
      <c r="L47" s="16"/>
      <c r="M47" s="58" t="s">
        <v>63</v>
      </c>
      <c r="N47" s="48" t="s">
        <v>134</v>
      </c>
      <c r="O47" s="16"/>
      <c r="P47" s="53">
        <f t="shared" ref="P47:P50" si="26">V46+1</f>
        <v>2</v>
      </c>
      <c r="Q47" s="45">
        <f t="shared" ref="Q47:U51" si="27">P47+1</f>
        <v>3</v>
      </c>
      <c r="R47" s="54">
        <f t="shared" si="27"/>
        <v>4</v>
      </c>
      <c r="S47" s="91">
        <f t="shared" si="27"/>
        <v>5</v>
      </c>
      <c r="T47" s="55">
        <f t="shared" si="27"/>
        <v>6</v>
      </c>
      <c r="U47" s="45">
        <f t="shared" si="27"/>
        <v>7</v>
      </c>
      <c r="V47" s="73">
        <f t="shared" si="25"/>
        <v>8</v>
      </c>
      <c r="W47" s="37" t="s">
        <v>129</v>
      </c>
    </row>
    <row r="48" spans="1:23" s="33" customFormat="1" ht="16" customHeight="1" x14ac:dyDescent="0.35">
      <c r="A48" s="36" t="s">
        <v>123</v>
      </c>
      <c r="B48" s="45">
        <f>H47+1</f>
        <v>6</v>
      </c>
      <c r="C48" s="45">
        <f>B48+1</f>
        <v>7</v>
      </c>
      <c r="D48" s="45">
        <f t="shared" ref="D48:H48" si="28">C48+1</f>
        <v>8</v>
      </c>
      <c r="E48" s="45">
        <f t="shared" si="28"/>
        <v>9</v>
      </c>
      <c r="F48" s="45">
        <f t="shared" si="28"/>
        <v>10</v>
      </c>
      <c r="G48" s="45">
        <f t="shared" si="28"/>
        <v>11</v>
      </c>
      <c r="H48" s="45">
        <f t="shared" si="28"/>
        <v>12</v>
      </c>
      <c r="I48" s="16"/>
      <c r="J48" s="15" t="s">
        <v>92</v>
      </c>
      <c r="K48" s="48" t="s">
        <v>7</v>
      </c>
      <c r="L48" s="16"/>
      <c r="M48" s="58" t="s">
        <v>130</v>
      </c>
      <c r="N48" s="48" t="s">
        <v>6</v>
      </c>
      <c r="O48" s="16"/>
      <c r="P48" s="73">
        <f t="shared" si="26"/>
        <v>9</v>
      </c>
      <c r="Q48" s="55">
        <f t="shared" si="27"/>
        <v>10</v>
      </c>
      <c r="R48" s="45">
        <f t="shared" si="27"/>
        <v>11</v>
      </c>
      <c r="S48" s="56">
        <f t="shared" si="27"/>
        <v>12</v>
      </c>
      <c r="T48" s="45">
        <f t="shared" si="27"/>
        <v>13</v>
      </c>
      <c r="U48" s="87">
        <f t="shared" si="27"/>
        <v>14</v>
      </c>
      <c r="V48" s="45">
        <f t="shared" si="25"/>
        <v>15</v>
      </c>
      <c r="W48" s="37" t="s">
        <v>137</v>
      </c>
    </row>
    <row r="49" spans="1:23" s="33" customFormat="1" ht="16" customHeight="1" x14ac:dyDescent="0.35">
      <c r="A49" s="36"/>
      <c r="B49" s="45">
        <f t="shared" ref="B49:B51" si="29">H48+1</f>
        <v>13</v>
      </c>
      <c r="C49" s="45">
        <f t="shared" ref="C49:H51" si="30">B49+1</f>
        <v>14</v>
      </c>
      <c r="D49" s="45">
        <f t="shared" si="30"/>
        <v>15</v>
      </c>
      <c r="E49" s="45">
        <f t="shared" si="30"/>
        <v>16</v>
      </c>
      <c r="F49" s="45">
        <f t="shared" si="30"/>
        <v>17</v>
      </c>
      <c r="G49" s="45">
        <f t="shared" si="30"/>
        <v>18</v>
      </c>
      <c r="H49" s="45">
        <f t="shared" si="30"/>
        <v>19</v>
      </c>
      <c r="I49" s="16"/>
      <c r="J49" s="15"/>
      <c r="K49" s="48"/>
      <c r="L49" s="16"/>
      <c r="M49" s="58" t="s">
        <v>131</v>
      </c>
      <c r="N49" s="48" t="s">
        <v>6</v>
      </c>
      <c r="O49" s="16"/>
      <c r="P49" s="56">
        <f t="shared" si="26"/>
        <v>16</v>
      </c>
      <c r="Q49" s="49">
        <f t="shared" si="27"/>
        <v>17</v>
      </c>
      <c r="R49" s="49">
        <f t="shared" si="27"/>
        <v>18</v>
      </c>
      <c r="S49" s="73">
        <f t="shared" si="27"/>
        <v>19</v>
      </c>
      <c r="T49" s="73">
        <f t="shared" si="27"/>
        <v>20</v>
      </c>
      <c r="U49" s="73">
        <f t="shared" si="27"/>
        <v>21</v>
      </c>
      <c r="V49" s="45">
        <f t="shared" si="25"/>
        <v>22</v>
      </c>
      <c r="W49" s="37"/>
    </row>
    <row r="50" spans="1:23" s="33" customFormat="1" ht="16" customHeight="1" x14ac:dyDescent="0.35">
      <c r="A50" s="36"/>
      <c r="B50" s="45">
        <f t="shared" si="29"/>
        <v>20</v>
      </c>
      <c r="C50" s="45">
        <f t="shared" si="30"/>
        <v>21</v>
      </c>
      <c r="D50" s="87">
        <f t="shared" si="30"/>
        <v>22</v>
      </c>
      <c r="E50" s="59">
        <f t="shared" si="30"/>
        <v>23</v>
      </c>
      <c r="F50" s="59">
        <f t="shared" si="30"/>
        <v>24</v>
      </c>
      <c r="G50" s="59">
        <f t="shared" si="30"/>
        <v>25</v>
      </c>
      <c r="H50" s="60">
        <f t="shared" si="30"/>
        <v>26</v>
      </c>
      <c r="I50" s="16"/>
      <c r="J50" s="15"/>
      <c r="K50" s="48"/>
      <c r="L50" s="16"/>
      <c r="O50" s="16"/>
      <c r="P50" s="45">
        <f t="shared" si="26"/>
        <v>23</v>
      </c>
      <c r="Q50" s="45">
        <f t="shared" si="27"/>
        <v>24</v>
      </c>
      <c r="R50" s="45">
        <f t="shared" si="27"/>
        <v>25</v>
      </c>
      <c r="S50" s="45">
        <f t="shared" si="27"/>
        <v>26</v>
      </c>
      <c r="T50" s="45">
        <f t="shared" si="27"/>
        <v>27</v>
      </c>
      <c r="U50" s="45">
        <f t="shared" si="27"/>
        <v>28</v>
      </c>
      <c r="V50" s="45">
        <f t="shared" si="25"/>
        <v>29</v>
      </c>
      <c r="W50" s="37"/>
    </row>
    <row r="51" spans="1:23" s="33" customFormat="1" ht="16" customHeight="1" x14ac:dyDescent="0.35">
      <c r="A51" s="36"/>
      <c r="B51" s="60">
        <f t="shared" si="29"/>
        <v>27</v>
      </c>
      <c r="C51" s="18">
        <f t="shared" si="30"/>
        <v>28</v>
      </c>
      <c r="D51" s="18">
        <f t="shared" si="30"/>
        <v>29</v>
      </c>
      <c r="E51" s="18">
        <f t="shared" si="30"/>
        <v>30</v>
      </c>
      <c r="F51" s="18">
        <f t="shared" si="30"/>
        <v>31</v>
      </c>
      <c r="G51" s="16"/>
      <c r="H51" s="16"/>
      <c r="I51" s="16"/>
      <c r="J51" s="61"/>
      <c r="K51" s="62"/>
      <c r="L51" s="63"/>
      <c r="M51" s="62"/>
      <c r="N51" s="64"/>
      <c r="O51" s="16"/>
      <c r="P51" s="45">
        <f>V50+1</f>
        <v>30</v>
      </c>
      <c r="Q51" s="45">
        <f t="shared" si="27"/>
        <v>31</v>
      </c>
      <c r="R51" s="16"/>
      <c r="S51" s="16"/>
      <c r="T51" s="16"/>
      <c r="U51" s="16"/>
      <c r="V51" s="16"/>
      <c r="W51" s="37"/>
    </row>
    <row r="52" spans="1:23" s="33" customFormat="1" ht="13" x14ac:dyDescent="0.3">
      <c r="A52" s="3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37"/>
    </row>
    <row r="53" spans="1:23" s="7" customFormat="1" ht="14.5" x14ac:dyDescent="0.35">
      <c r="A53" s="38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39"/>
    </row>
    <row r="54" spans="1:23" s="7" customFormat="1" ht="15" thickBot="1" x14ac:dyDescent="0.4">
      <c r="A54" s="40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41"/>
    </row>
    <row r="55" spans="1:23" s="7" customFormat="1" ht="15" thickTop="1" x14ac:dyDescent="0.35"/>
    <row r="56" spans="1:23" s="7" customFormat="1" ht="14.5" x14ac:dyDescent="0.35">
      <c r="B56" s="8"/>
      <c r="C56" s="9"/>
      <c r="D56" s="9"/>
      <c r="E56" s="9"/>
      <c r="F56" s="9"/>
      <c r="G56" s="9"/>
      <c r="H56" s="9"/>
      <c r="I56" s="10"/>
      <c r="J56" s="11"/>
      <c r="N56" s="129" t="s">
        <v>24</v>
      </c>
      <c r="O56" s="130"/>
      <c r="P56" s="130"/>
      <c r="Q56" s="130"/>
      <c r="R56" s="130"/>
      <c r="S56" s="130"/>
      <c r="T56" s="130"/>
      <c r="U56" s="130"/>
      <c r="V56" s="131"/>
    </row>
    <row r="57" spans="1:23" s="7" customFormat="1" ht="15.5" x14ac:dyDescent="0.35">
      <c r="B57" s="12"/>
      <c r="C57" s="13"/>
      <c r="D57" s="14"/>
      <c r="E57" s="115" t="s">
        <v>25</v>
      </c>
      <c r="F57" s="115"/>
      <c r="G57" s="115"/>
      <c r="H57" s="115"/>
      <c r="I57" s="115"/>
      <c r="J57" s="116"/>
      <c r="K57" s="65"/>
      <c r="L57" s="65"/>
      <c r="M57" s="65"/>
      <c r="N57" s="66" t="s">
        <v>26</v>
      </c>
      <c r="O57" s="67"/>
      <c r="P57" s="132" t="s">
        <v>89</v>
      </c>
      <c r="Q57" s="132"/>
      <c r="R57" s="132"/>
      <c r="S57" s="132"/>
      <c r="T57" s="132"/>
      <c r="U57" s="132"/>
      <c r="V57" s="133"/>
    </row>
    <row r="58" spans="1:23" s="7" customFormat="1" ht="15.5" x14ac:dyDescent="0.35">
      <c r="B58" s="15"/>
      <c r="C58" s="16"/>
      <c r="D58" s="16"/>
      <c r="E58" s="68"/>
      <c r="F58" s="68"/>
      <c r="G58" s="68"/>
      <c r="H58" s="68"/>
      <c r="I58" s="68"/>
      <c r="J58" s="89"/>
      <c r="K58" s="65" t="s">
        <v>133</v>
      </c>
      <c r="L58" s="65"/>
      <c r="M58" s="65"/>
      <c r="N58" s="69" t="s">
        <v>27</v>
      </c>
      <c r="O58" s="68"/>
      <c r="P58" s="113" t="s">
        <v>98</v>
      </c>
      <c r="Q58" s="113"/>
      <c r="R58" s="113"/>
      <c r="S58" s="113"/>
      <c r="T58" s="113"/>
      <c r="U58" s="113"/>
      <c r="V58" s="114"/>
    </row>
    <row r="59" spans="1:23" s="7" customFormat="1" ht="15.5" x14ac:dyDescent="0.35">
      <c r="B59" s="15"/>
      <c r="C59" s="17"/>
      <c r="D59" s="16"/>
      <c r="E59" s="115" t="s">
        <v>8</v>
      </c>
      <c r="F59" s="115"/>
      <c r="G59" s="115"/>
      <c r="H59" s="115"/>
      <c r="I59" s="115"/>
      <c r="J59" s="116"/>
      <c r="K59" s="65" t="s">
        <v>132</v>
      </c>
      <c r="L59" s="65"/>
      <c r="M59" s="65"/>
      <c r="N59" s="69" t="s">
        <v>28</v>
      </c>
      <c r="O59" s="68"/>
      <c r="P59" s="113" t="s">
        <v>67</v>
      </c>
      <c r="Q59" s="113"/>
      <c r="R59" s="113"/>
      <c r="S59" s="113"/>
      <c r="T59" s="113"/>
      <c r="U59" s="113"/>
      <c r="V59" s="114"/>
    </row>
    <row r="60" spans="1:23" s="7" customFormat="1" ht="15.5" x14ac:dyDescent="0.35">
      <c r="B60" s="15"/>
      <c r="C60" s="16"/>
      <c r="D60" s="16"/>
      <c r="E60" s="68"/>
      <c r="F60" s="68"/>
      <c r="G60" s="68"/>
      <c r="H60" s="68"/>
      <c r="I60" s="68"/>
      <c r="J60" s="89"/>
      <c r="K60" s="65"/>
      <c r="L60" s="65"/>
      <c r="M60" s="65"/>
      <c r="N60" s="69" t="s">
        <v>29</v>
      </c>
      <c r="O60" s="68"/>
      <c r="P60" s="113" t="s">
        <v>99</v>
      </c>
      <c r="Q60" s="113"/>
      <c r="R60" s="113"/>
      <c r="S60" s="113"/>
      <c r="T60" s="113"/>
      <c r="U60" s="113"/>
      <c r="V60" s="114"/>
    </row>
    <row r="61" spans="1:23" s="7" customFormat="1" ht="15.5" x14ac:dyDescent="0.35">
      <c r="B61" s="15"/>
      <c r="C61" s="18"/>
      <c r="D61" s="16"/>
      <c r="E61" s="115" t="s">
        <v>30</v>
      </c>
      <c r="F61" s="115"/>
      <c r="G61" s="115"/>
      <c r="H61" s="115"/>
      <c r="I61" s="115"/>
      <c r="J61" s="116"/>
      <c r="K61" s="65"/>
      <c r="L61" s="65"/>
      <c r="M61" s="65"/>
      <c r="N61" s="69" t="s">
        <v>31</v>
      </c>
      <c r="O61" s="68"/>
      <c r="P61" s="113" t="s">
        <v>100</v>
      </c>
      <c r="Q61" s="113"/>
      <c r="R61" s="113"/>
      <c r="S61" s="113"/>
      <c r="T61" s="113"/>
      <c r="U61" s="113"/>
      <c r="V61" s="114"/>
    </row>
    <row r="62" spans="1:23" s="7" customFormat="1" ht="15.5" x14ac:dyDescent="0.35">
      <c r="B62" s="15"/>
      <c r="C62" s="16"/>
      <c r="D62" s="16"/>
      <c r="E62" s="68"/>
      <c r="F62" s="68"/>
      <c r="G62" s="68"/>
      <c r="H62" s="68"/>
      <c r="I62" s="68"/>
      <c r="J62" s="89"/>
      <c r="K62" s="65" t="s">
        <v>136</v>
      </c>
      <c r="L62" s="65"/>
      <c r="M62" s="65"/>
      <c r="N62" s="69" t="s">
        <v>32</v>
      </c>
      <c r="O62" s="68"/>
      <c r="P62" s="113" t="s">
        <v>101</v>
      </c>
      <c r="Q62" s="113"/>
      <c r="R62" s="113"/>
      <c r="S62" s="113"/>
      <c r="T62" s="113"/>
      <c r="U62" s="113"/>
      <c r="V62" s="114"/>
    </row>
    <row r="63" spans="1:23" ht="15.5" x14ac:dyDescent="0.35">
      <c r="B63" s="12"/>
      <c r="C63" s="19"/>
      <c r="D63" s="14"/>
      <c r="E63" s="115" t="s">
        <v>33</v>
      </c>
      <c r="F63" s="115"/>
      <c r="G63" s="115"/>
      <c r="H63" s="115"/>
      <c r="I63" s="115"/>
      <c r="J63" s="116"/>
      <c r="K63" s="65" t="s">
        <v>135</v>
      </c>
      <c r="L63" s="65"/>
      <c r="M63" s="65"/>
      <c r="N63" s="69" t="s">
        <v>34</v>
      </c>
      <c r="O63" s="68"/>
      <c r="P63" s="126" t="s">
        <v>102</v>
      </c>
      <c r="Q63" s="126"/>
      <c r="R63" s="126"/>
      <c r="S63" s="126"/>
      <c r="T63" s="126"/>
      <c r="U63" s="126"/>
      <c r="V63" s="127"/>
    </row>
    <row r="64" spans="1:23" ht="15.5" x14ac:dyDescent="0.35">
      <c r="B64" s="12"/>
      <c r="C64" s="14"/>
      <c r="D64" s="14"/>
      <c r="E64" s="88"/>
      <c r="F64" s="88"/>
      <c r="G64" s="88"/>
      <c r="H64" s="88"/>
      <c r="I64" s="68"/>
      <c r="J64" s="89"/>
      <c r="K64" s="65"/>
      <c r="L64" s="65"/>
      <c r="M64" s="65"/>
      <c r="N64" s="69" t="s">
        <v>35</v>
      </c>
      <c r="O64" s="68"/>
      <c r="P64" s="126" t="s">
        <v>103</v>
      </c>
      <c r="Q64" s="126"/>
      <c r="R64" s="126"/>
      <c r="S64" s="126"/>
      <c r="T64" s="126"/>
      <c r="U64" s="126"/>
      <c r="V64" s="127"/>
    </row>
    <row r="65" spans="2:22" ht="15.5" x14ac:dyDescent="0.35">
      <c r="B65" s="20"/>
      <c r="C65" s="21"/>
      <c r="D65" s="5"/>
      <c r="E65" s="115" t="s">
        <v>36</v>
      </c>
      <c r="F65" s="115"/>
      <c r="G65" s="115"/>
      <c r="H65" s="115"/>
      <c r="I65" s="115"/>
      <c r="J65" s="116"/>
      <c r="K65" s="65"/>
      <c r="L65" s="65"/>
      <c r="M65" s="65"/>
      <c r="N65" s="69" t="s">
        <v>37</v>
      </c>
      <c r="O65" s="68"/>
      <c r="P65" s="126" t="s">
        <v>104</v>
      </c>
      <c r="Q65" s="126"/>
      <c r="R65" s="126"/>
      <c r="S65" s="126"/>
      <c r="T65" s="126"/>
      <c r="U65" s="126"/>
      <c r="V65" s="127"/>
    </row>
    <row r="66" spans="2:22" ht="16" thickBot="1" x14ac:dyDescent="0.4">
      <c r="B66" s="20"/>
      <c r="C66" s="5"/>
      <c r="D66" s="5"/>
      <c r="E66" s="68"/>
      <c r="F66" s="68"/>
      <c r="G66" s="68"/>
      <c r="H66" s="68"/>
      <c r="I66" s="68"/>
      <c r="J66" s="89"/>
      <c r="K66" s="65"/>
      <c r="L66" s="65"/>
      <c r="M66" s="65"/>
      <c r="N66" s="69" t="s">
        <v>38</v>
      </c>
      <c r="O66" s="68"/>
      <c r="P66" s="126" t="s">
        <v>105</v>
      </c>
      <c r="Q66" s="126"/>
      <c r="R66" s="126"/>
      <c r="S66" s="126"/>
      <c r="T66" s="126"/>
      <c r="U66" s="126"/>
      <c r="V66" s="127"/>
    </row>
    <row r="67" spans="2:22" ht="16.5" thickTop="1" thickBot="1" x14ac:dyDescent="0.4">
      <c r="B67" s="20"/>
      <c r="C67" s="22"/>
      <c r="D67" s="5"/>
      <c r="E67" s="115" t="s">
        <v>39</v>
      </c>
      <c r="F67" s="115"/>
      <c r="G67" s="115"/>
      <c r="H67" s="115"/>
      <c r="I67" s="115"/>
      <c r="J67" s="116"/>
      <c r="K67" s="65"/>
      <c r="L67" s="65"/>
      <c r="M67" s="65"/>
      <c r="N67" s="69" t="s">
        <v>40</v>
      </c>
      <c r="O67" s="68"/>
      <c r="P67" s="128" t="s">
        <v>106</v>
      </c>
      <c r="Q67" s="113"/>
      <c r="R67" s="113"/>
      <c r="S67" s="113"/>
      <c r="T67" s="113"/>
      <c r="U67" s="113"/>
      <c r="V67" s="114"/>
    </row>
    <row r="68" spans="2:22" ht="16" thickTop="1" x14ac:dyDescent="0.35">
      <c r="B68" s="20"/>
      <c r="C68" s="5"/>
      <c r="D68" s="5"/>
      <c r="E68" s="70"/>
      <c r="F68" s="70"/>
      <c r="G68" s="70"/>
      <c r="H68" s="70"/>
      <c r="I68" s="70"/>
      <c r="J68" s="71"/>
      <c r="K68" s="65"/>
      <c r="L68" s="65"/>
      <c r="M68" s="65"/>
      <c r="N68" s="69" t="s">
        <v>41</v>
      </c>
      <c r="O68" s="68"/>
      <c r="P68" s="112" t="s">
        <v>107</v>
      </c>
      <c r="Q68" s="113"/>
      <c r="R68" s="113"/>
      <c r="S68" s="113"/>
      <c r="T68" s="113"/>
      <c r="U68" s="113"/>
      <c r="V68" s="114"/>
    </row>
    <row r="69" spans="2:22" ht="15.5" x14ac:dyDescent="0.35">
      <c r="B69" s="20"/>
      <c r="C69" s="23"/>
      <c r="D69" s="5"/>
      <c r="E69" s="115" t="s">
        <v>34</v>
      </c>
      <c r="F69" s="115"/>
      <c r="G69" s="115"/>
      <c r="H69" s="115"/>
      <c r="I69" s="115"/>
      <c r="J69" s="116"/>
      <c r="K69" s="65"/>
      <c r="L69" s="65"/>
      <c r="M69" s="65"/>
      <c r="N69" s="72" t="s">
        <v>69</v>
      </c>
      <c r="O69" s="68"/>
      <c r="P69" s="113" t="s">
        <v>108</v>
      </c>
      <c r="Q69" s="113"/>
      <c r="R69" s="113"/>
      <c r="S69" s="113"/>
      <c r="T69" s="113"/>
      <c r="U69" s="113"/>
      <c r="V69" s="114"/>
    </row>
    <row r="70" spans="2:22" ht="15.5" x14ac:dyDescent="0.35">
      <c r="B70" s="20"/>
      <c r="C70" s="5"/>
      <c r="D70" s="5"/>
      <c r="E70" s="68"/>
      <c r="F70" s="68"/>
      <c r="G70" s="68"/>
      <c r="H70" s="68"/>
      <c r="I70" s="68"/>
      <c r="J70" s="89"/>
      <c r="K70" s="65"/>
      <c r="L70" s="65"/>
      <c r="M70" s="65"/>
      <c r="N70" s="72" t="s">
        <v>42</v>
      </c>
      <c r="O70" s="68"/>
      <c r="P70" s="113" t="s">
        <v>109</v>
      </c>
      <c r="Q70" s="113"/>
      <c r="R70" s="113"/>
      <c r="S70" s="113"/>
      <c r="T70" s="113"/>
      <c r="U70" s="113"/>
      <c r="V70" s="114"/>
    </row>
    <row r="71" spans="2:22" ht="15.5" x14ac:dyDescent="0.35">
      <c r="B71" s="20"/>
      <c r="C71" s="24"/>
      <c r="D71" s="5"/>
      <c r="E71" s="115" t="s">
        <v>43</v>
      </c>
      <c r="F71" s="115"/>
      <c r="G71" s="115"/>
      <c r="H71" s="115"/>
      <c r="I71" s="115"/>
      <c r="J71" s="116"/>
      <c r="K71" s="65"/>
      <c r="L71" s="65"/>
      <c r="M71" s="65"/>
      <c r="N71" s="72" t="s">
        <v>44</v>
      </c>
      <c r="O71" s="70"/>
      <c r="P71" s="113" t="s">
        <v>110</v>
      </c>
      <c r="Q71" s="113"/>
      <c r="R71" s="113"/>
      <c r="S71" s="113"/>
      <c r="T71" s="113"/>
      <c r="U71" s="113"/>
      <c r="V71" s="114"/>
    </row>
    <row r="72" spans="2:22" x14ac:dyDescent="0.3">
      <c r="B72" s="25"/>
      <c r="C72" s="26"/>
      <c r="D72" s="26"/>
      <c r="E72" s="26"/>
      <c r="F72" s="26"/>
      <c r="G72" s="26"/>
      <c r="H72" s="26"/>
      <c r="I72" s="26"/>
      <c r="J72" s="27"/>
      <c r="N72" s="25"/>
      <c r="O72" s="26"/>
      <c r="P72" s="26"/>
      <c r="Q72" s="26"/>
      <c r="R72" s="26"/>
      <c r="S72" s="26"/>
      <c r="T72" s="26"/>
      <c r="U72" s="26"/>
      <c r="V72" s="27"/>
    </row>
    <row r="74" spans="2:22" ht="12.5" hidden="1" thickBot="1" x14ac:dyDescent="0.35"/>
    <row r="75" spans="2:22" ht="15" hidden="1" thickBot="1" x14ac:dyDescent="0.4">
      <c r="K75" s="31" t="s">
        <v>64</v>
      </c>
      <c r="L75" s="32" t="s">
        <v>46</v>
      </c>
      <c r="M75" s="117" t="s">
        <v>47</v>
      </c>
      <c r="N75" s="118"/>
      <c r="O75" s="118"/>
      <c r="P75" s="118"/>
      <c r="Q75" s="118"/>
      <c r="R75" s="118"/>
      <c r="S75" s="118"/>
      <c r="T75" s="119"/>
    </row>
    <row r="76" spans="2:22" ht="15" hidden="1" thickBot="1" x14ac:dyDescent="0.4">
      <c r="K76" s="79" t="s">
        <v>48</v>
      </c>
      <c r="L76" s="80">
        <f>L77+L78</f>
        <v>174</v>
      </c>
      <c r="M76" s="120">
        <f>M77+M78</f>
        <v>185</v>
      </c>
      <c r="N76" s="121"/>
      <c r="O76" s="121"/>
      <c r="P76" s="121"/>
      <c r="Q76" s="121"/>
      <c r="R76" s="121"/>
      <c r="S76" s="121"/>
      <c r="T76" s="122"/>
    </row>
    <row r="77" spans="2:22" ht="14.5" hidden="1" x14ac:dyDescent="0.35">
      <c r="K77" s="81" t="s">
        <v>49</v>
      </c>
      <c r="L77" s="82">
        <f>L79+L80</f>
        <v>87</v>
      </c>
      <c r="M77" s="123">
        <f>M79+M80</f>
        <v>94</v>
      </c>
      <c r="N77" s="124"/>
      <c r="O77" s="124"/>
      <c r="P77" s="124"/>
      <c r="Q77" s="124"/>
      <c r="R77" s="124"/>
      <c r="S77" s="124"/>
      <c r="T77" s="125"/>
    </row>
    <row r="78" spans="2:22" ht="15" hidden="1" thickBot="1" x14ac:dyDescent="0.4">
      <c r="K78" s="83" t="s">
        <v>50</v>
      </c>
      <c r="L78" s="84">
        <f>L81+L82</f>
        <v>87</v>
      </c>
      <c r="M78" s="103">
        <f>M81+M82</f>
        <v>91</v>
      </c>
      <c r="N78" s="104"/>
      <c r="O78" s="104"/>
      <c r="P78" s="104"/>
      <c r="Q78" s="104"/>
      <c r="R78" s="104"/>
      <c r="S78" s="104"/>
      <c r="T78" s="105"/>
    </row>
    <row r="79" spans="2:22" ht="14.5" hidden="1" x14ac:dyDescent="0.35">
      <c r="K79" s="81" t="s">
        <v>51</v>
      </c>
      <c r="L79" s="82">
        <v>43</v>
      </c>
      <c r="M79" s="123">
        <v>47</v>
      </c>
      <c r="N79" s="124"/>
      <c r="O79" s="124"/>
      <c r="P79" s="124"/>
      <c r="Q79" s="124"/>
      <c r="R79" s="124"/>
      <c r="S79" s="124"/>
      <c r="T79" s="125"/>
    </row>
    <row r="80" spans="2:22" ht="14.5" hidden="1" x14ac:dyDescent="0.35">
      <c r="K80" s="85" t="s">
        <v>52</v>
      </c>
      <c r="L80" s="86">
        <v>44</v>
      </c>
      <c r="M80" s="100">
        <v>47</v>
      </c>
      <c r="N80" s="101"/>
      <c r="O80" s="101"/>
      <c r="P80" s="101"/>
      <c r="Q80" s="101"/>
      <c r="R80" s="101"/>
      <c r="S80" s="101"/>
      <c r="T80" s="102"/>
    </row>
    <row r="81" spans="11:20" ht="14.5" hidden="1" x14ac:dyDescent="0.35">
      <c r="K81" s="85" t="s">
        <v>53</v>
      </c>
      <c r="L81" s="86">
        <v>39</v>
      </c>
      <c r="M81" s="100">
        <v>42</v>
      </c>
      <c r="N81" s="101"/>
      <c r="O81" s="101"/>
      <c r="P81" s="101"/>
      <c r="Q81" s="101"/>
      <c r="R81" s="101"/>
      <c r="S81" s="101"/>
      <c r="T81" s="102"/>
    </row>
    <row r="82" spans="11:20" ht="15" hidden="1" thickBot="1" x14ac:dyDescent="0.4">
      <c r="K82" s="83" t="s">
        <v>54</v>
      </c>
      <c r="L82" s="84">
        <v>48</v>
      </c>
      <c r="M82" s="103">
        <v>49</v>
      </c>
      <c r="N82" s="104"/>
      <c r="O82" s="104"/>
      <c r="P82" s="104"/>
      <c r="Q82" s="104"/>
      <c r="R82" s="104"/>
      <c r="S82" s="104"/>
      <c r="T82" s="105"/>
    </row>
    <row r="83" spans="11:20" ht="15" hidden="1" thickBot="1" x14ac:dyDescent="0.4">
      <c r="K83" s="29"/>
      <c r="L83" s="30"/>
      <c r="M83" s="30"/>
      <c r="N83" s="30"/>
      <c r="O83" s="30"/>
      <c r="P83" s="30"/>
      <c r="Q83" s="30"/>
      <c r="R83" s="30"/>
      <c r="S83" s="30"/>
      <c r="T83" s="28"/>
    </row>
    <row r="84" spans="11:20" ht="14.5" hidden="1" x14ac:dyDescent="0.35">
      <c r="K84" s="74" t="s">
        <v>55</v>
      </c>
      <c r="L84" s="75" t="s">
        <v>56</v>
      </c>
      <c r="M84" s="106" t="s">
        <v>57</v>
      </c>
      <c r="N84" s="107"/>
      <c r="O84" s="107"/>
      <c r="P84" s="107"/>
      <c r="Q84" s="108"/>
      <c r="R84" s="109" t="s">
        <v>58</v>
      </c>
      <c r="S84" s="110"/>
      <c r="T84" s="111"/>
    </row>
    <row r="85" spans="11:20" ht="14.5" hidden="1" x14ac:dyDescent="0.35">
      <c r="K85" s="76" t="s">
        <v>59</v>
      </c>
      <c r="L85" s="77">
        <f>(6.5*L76)-11</f>
        <v>1120</v>
      </c>
      <c r="M85" s="92">
        <v>1032</v>
      </c>
      <c r="N85" s="93"/>
      <c r="O85" s="93"/>
      <c r="P85" s="93"/>
      <c r="Q85" s="94"/>
      <c r="R85" s="95">
        <f>(L85-M85)/6.5</f>
        <v>13.538461538461538</v>
      </c>
      <c r="S85" s="95"/>
      <c r="T85" s="96"/>
    </row>
    <row r="86" spans="11:20" ht="14.5" hidden="1" x14ac:dyDescent="0.35">
      <c r="K86" s="76" t="s">
        <v>60</v>
      </c>
      <c r="L86" s="77">
        <f>(6.75*(L76-1))-11</f>
        <v>1156.75</v>
      </c>
      <c r="M86" s="92">
        <v>1080</v>
      </c>
      <c r="N86" s="93"/>
      <c r="O86" s="93"/>
      <c r="P86" s="93"/>
      <c r="Q86" s="94"/>
      <c r="R86" s="95">
        <f>(L86-M86)/6.75</f>
        <v>11.37037037037037</v>
      </c>
      <c r="S86" s="95"/>
      <c r="T86" s="96"/>
    </row>
    <row r="87" spans="11:20" ht="14.5" hidden="1" x14ac:dyDescent="0.35">
      <c r="K87" s="78" t="s">
        <v>61</v>
      </c>
      <c r="L87" s="77">
        <f>(6.75*(L76-6))-13</f>
        <v>1121</v>
      </c>
      <c r="M87" s="92">
        <v>1080</v>
      </c>
      <c r="N87" s="93"/>
      <c r="O87" s="93"/>
      <c r="P87" s="93"/>
      <c r="Q87" s="94"/>
      <c r="R87" s="95">
        <f>(L87-M87)/6.75</f>
        <v>6.0740740740740744</v>
      </c>
      <c r="S87" s="95"/>
      <c r="T87" s="96"/>
    </row>
    <row r="88" spans="11:20" ht="15" hidden="1" thickBot="1" x14ac:dyDescent="0.4">
      <c r="K88" s="97" t="s">
        <v>62</v>
      </c>
      <c r="L88" s="98"/>
      <c r="M88" s="98"/>
      <c r="N88" s="98"/>
      <c r="O88" s="98"/>
      <c r="P88" s="98"/>
      <c r="Q88" s="98"/>
      <c r="R88" s="98"/>
      <c r="S88" s="98"/>
      <c r="T88" s="99"/>
    </row>
    <row r="89" spans="11:20" hidden="1" x14ac:dyDescent="0.3"/>
    <row r="90" spans="11:20" hidden="1" x14ac:dyDescent="0.3"/>
    <row r="91" spans="11:20" hidden="1" x14ac:dyDescent="0.3"/>
    <row r="92" spans="11:20" hidden="1" x14ac:dyDescent="0.3"/>
  </sheetData>
  <mergeCells count="53">
    <mergeCell ref="B45:H45"/>
    <mergeCell ref="A2:W2"/>
    <mergeCell ref="A3:W3"/>
    <mergeCell ref="B8:H8"/>
    <mergeCell ref="P8:V8"/>
    <mergeCell ref="B17:H17"/>
    <mergeCell ref="P17:V17"/>
    <mergeCell ref="B26:H26"/>
    <mergeCell ref="P26:V26"/>
    <mergeCell ref="B35:H35"/>
    <mergeCell ref="P35:V35"/>
    <mergeCell ref="P44:V44"/>
    <mergeCell ref="N56:V56"/>
    <mergeCell ref="E57:J57"/>
    <mergeCell ref="P57:V57"/>
    <mergeCell ref="P58:V58"/>
    <mergeCell ref="E59:J59"/>
    <mergeCell ref="P59:V59"/>
    <mergeCell ref="P60:V60"/>
    <mergeCell ref="E61:J61"/>
    <mergeCell ref="P61:V61"/>
    <mergeCell ref="P62:V62"/>
    <mergeCell ref="E63:J63"/>
    <mergeCell ref="P63:V63"/>
    <mergeCell ref="P64:V64"/>
    <mergeCell ref="E65:J65"/>
    <mergeCell ref="P65:V65"/>
    <mergeCell ref="P66:V66"/>
    <mergeCell ref="E67:J67"/>
    <mergeCell ref="P67:V67"/>
    <mergeCell ref="M80:T80"/>
    <mergeCell ref="P68:V68"/>
    <mergeCell ref="E69:J69"/>
    <mergeCell ref="P69:V69"/>
    <mergeCell ref="P70:V70"/>
    <mergeCell ref="E71:J71"/>
    <mergeCell ref="P71:V71"/>
    <mergeCell ref="M75:T75"/>
    <mergeCell ref="M76:T76"/>
    <mergeCell ref="M77:T77"/>
    <mergeCell ref="M78:T78"/>
    <mergeCell ref="M79:T79"/>
    <mergeCell ref="M81:T81"/>
    <mergeCell ref="M82:T82"/>
    <mergeCell ref="M84:Q84"/>
    <mergeCell ref="R84:T84"/>
    <mergeCell ref="M85:Q85"/>
    <mergeCell ref="R85:T85"/>
    <mergeCell ref="M86:Q86"/>
    <mergeCell ref="R86:T86"/>
    <mergeCell ref="M87:Q87"/>
    <mergeCell ref="R87:T87"/>
    <mergeCell ref="K88:T88"/>
  </mergeCells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20-21 V2.0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tclausen</dc:creator>
  <cp:lastModifiedBy>gmeyer</cp:lastModifiedBy>
  <cp:lastPrinted>2020-01-27T15:31:53Z</cp:lastPrinted>
  <dcterms:created xsi:type="dcterms:W3CDTF">2011-01-24T15:10:52Z</dcterms:created>
  <dcterms:modified xsi:type="dcterms:W3CDTF">2020-02-11T14:23:32Z</dcterms:modified>
</cp:coreProperties>
</file>